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5" yWindow="-30" windowWidth="5070" windowHeight="5250" tabRatio="898"/>
  </bookViews>
  <sheets>
    <sheet name="INDICE" sheetId="76" r:id="rId1"/>
    <sheet name="Evol Trim Est Contables 1a" sheetId="84" r:id="rId2"/>
    <sheet name="Evol Trim Indicadores 1b" sheetId="86" r:id="rId3"/>
    <sheet name="Activo Cuadro 2" sheetId="79" r:id="rId4"/>
    <sheet name="Pasivo Cuadro 3" sheetId="80" r:id="rId5"/>
    <sheet name="R Tecnico Cuadro 4" sheetId="83" r:id="rId6"/>
    <sheet name="R Financiero Cuadro 5" sheetId="81" r:id="rId7"/>
    <sheet name="Gestion por Ramos Cuadro 6" sheetId="68" r:id="rId8"/>
    <sheet name=" Indicadores Cuadro 7" sheetId="57" r:id="rId9"/>
    <sheet name="Gestión Globales Cuadro 8" sheetId="89" r:id="rId10"/>
  </sheets>
  <definedNames>
    <definedName name="_xlnm.Print_Area" localSheetId="8">' Indicadores Cuadro 7'!$A$1:$K$22</definedName>
    <definedName name="_xlnm.Print_Area" localSheetId="3">'Activo Cuadro 2'!$A$1:$H$45</definedName>
    <definedName name="_xlnm.Print_Area" localSheetId="1">'Evol Trim Est Contables 1a'!$A$1:$G$58</definedName>
    <definedName name="_xlnm.Print_Area" localSheetId="2">'Evol Trim Indicadores 1b'!$A$1:$G$35</definedName>
    <definedName name="_xlnm.Print_Area" localSheetId="9">'Gestión Globales Cuadro 8'!$A$1:$I$35</definedName>
    <definedName name="_xlnm.Print_Area" localSheetId="7">'Gestion por Ramos Cuadro 6'!$A$1:$I$56</definedName>
    <definedName name="_xlnm.Print_Area" localSheetId="4">'Pasivo Cuadro 3'!$A$1:$H$46</definedName>
    <definedName name="_xlnm.Print_Area" localSheetId="6">'R Financiero Cuadro 5'!$A$1:$H$37</definedName>
    <definedName name="_xlnm.Print_Area" localSheetId="5">'R Tecnico Cuadro 4'!$A$1:$K$60</definedName>
  </definedNames>
  <calcPr calcId="124519" calcMode="manual"/>
</workbook>
</file>

<file path=xl/sharedStrings.xml><?xml version="1.0" encoding="utf-8"?>
<sst xmlns="http://schemas.openxmlformats.org/spreadsheetml/2006/main" count="767" uniqueCount="419">
  <si>
    <t xml:space="preserve"> </t>
  </si>
  <si>
    <t>ACTIVO</t>
  </si>
  <si>
    <t>PASIVO</t>
  </si>
  <si>
    <t>Disponibilidades</t>
  </si>
  <si>
    <t>Inversiones</t>
  </si>
  <si>
    <t>Compromisos Técnicos</t>
  </si>
  <si>
    <t>Créditos</t>
  </si>
  <si>
    <t>Previsiones</t>
  </si>
  <si>
    <t>Inmuebles</t>
  </si>
  <si>
    <t>Bienes de Uso</t>
  </si>
  <si>
    <t>TOTAL  PASIVO</t>
  </si>
  <si>
    <t>Otros Activos</t>
  </si>
  <si>
    <t>PATRIMONIO NETO</t>
  </si>
  <si>
    <t>TOTAL  ACTIVO</t>
  </si>
  <si>
    <t>Rentas</t>
  </si>
  <si>
    <t>Resultado por Realización</t>
  </si>
  <si>
    <t>Resultado por Tenencia</t>
  </si>
  <si>
    <t xml:space="preserve">Otros Ingresos </t>
  </si>
  <si>
    <t>Gastos Totales</t>
  </si>
  <si>
    <t>Otros Egresos</t>
  </si>
  <si>
    <t xml:space="preserve">          Gastos de Producción</t>
  </si>
  <si>
    <t>Gastos de Explotación y Otros Cargos</t>
  </si>
  <si>
    <t xml:space="preserve">          Gastos de Explotación</t>
  </si>
  <si>
    <t>RESULTADO DE LA ESTRUCTURA FINANCIERA</t>
  </si>
  <si>
    <t>RESULTADO DE OPERACIONES ORDINARIAS</t>
  </si>
  <si>
    <t>Resultado de Operaciones Extraordinarias</t>
  </si>
  <si>
    <t>Impuesto a las Ganancias</t>
  </si>
  <si>
    <t>RESULTADO TECNICO</t>
  </si>
  <si>
    <t>RESULTADO DEL EJERCICIO</t>
  </si>
  <si>
    <t>Siniestros Netos Devengados</t>
  </si>
  <si>
    <t>INDICADORES DE GESTION</t>
  </si>
  <si>
    <t>INDICADORES DE RENTABILIDAD</t>
  </si>
  <si>
    <t>En el País</t>
  </si>
  <si>
    <t>Acciones</t>
  </si>
  <si>
    <t>Obligaciones Negociables</t>
  </si>
  <si>
    <t>Fondos Comunes de Inversión</t>
  </si>
  <si>
    <t>Fideicomisos Financieros</t>
  </si>
  <si>
    <t>Plazos Fijos</t>
  </si>
  <si>
    <t>Prestamos</t>
  </si>
  <si>
    <t>Hipotecarios</t>
  </si>
  <si>
    <t>Prendarios</t>
  </si>
  <si>
    <t>Sobre Valores</t>
  </si>
  <si>
    <t>Otras Inversiones</t>
  </si>
  <si>
    <t>En el Exterior</t>
  </si>
  <si>
    <t>Con Cotización</t>
  </si>
  <si>
    <t>Sin Cotización</t>
  </si>
  <si>
    <t>Títulos Públicos</t>
  </si>
  <si>
    <t>Previsión para Incobrabilidad</t>
  </si>
  <si>
    <t>Otros</t>
  </si>
  <si>
    <t>Depósitos en Garantía</t>
  </si>
  <si>
    <t>Otros Créditos</t>
  </si>
  <si>
    <t>Impositivos</t>
  </si>
  <si>
    <t>Impuesto Diferido</t>
  </si>
  <si>
    <t>Anticipos</t>
  </si>
  <si>
    <t>Pagos Anticipados</t>
  </si>
  <si>
    <t>Deudores Varios</t>
  </si>
  <si>
    <t>Accionistas o Socios - Capital a Integrar</t>
  </si>
  <si>
    <t>Sociedades Controladas o Vinculadas</t>
  </si>
  <si>
    <t xml:space="preserve">Bienes Muebles </t>
  </si>
  <si>
    <t>Inmuebles de Uso Propio</t>
  </si>
  <si>
    <t>Rodados</t>
  </si>
  <si>
    <t>Máquinas y Equipos Técnicos</t>
  </si>
  <si>
    <t>Cuadro Nº 4</t>
  </si>
  <si>
    <t>Deudas</t>
  </si>
  <si>
    <t>Fiscales y Sociales</t>
  </si>
  <si>
    <t>Fiscales</t>
  </si>
  <si>
    <t>Sociales</t>
  </si>
  <si>
    <t>Otras Deudas</t>
  </si>
  <si>
    <t>Otras</t>
  </si>
  <si>
    <t>Siniestros Pendientes - Administrativos</t>
  </si>
  <si>
    <t>Siniestros Pendientes - Juicios</t>
  </si>
  <si>
    <t>Siniestros Pendientes - Mediaciones</t>
  </si>
  <si>
    <t>Siniestros Liquidados a Pagar</t>
  </si>
  <si>
    <t>Siniestros en Proceso de Liquidación</t>
  </si>
  <si>
    <t>IBNR</t>
  </si>
  <si>
    <t>IBNER</t>
  </si>
  <si>
    <t>Acreedores por Premios a Devolver</t>
  </si>
  <si>
    <t>TOTAL PASIVO</t>
  </si>
  <si>
    <t>Juicios Laborales</t>
  </si>
  <si>
    <t>Juicios Comerciales</t>
  </si>
  <si>
    <t>Despidos</t>
  </si>
  <si>
    <t>Contingencias</t>
  </si>
  <si>
    <t>Capital</t>
  </si>
  <si>
    <t>Aportes no Capitalizados</t>
  </si>
  <si>
    <t>Ajustes al Patrimonio</t>
  </si>
  <si>
    <t>Ganancias Reservadas</t>
  </si>
  <si>
    <t>Resultados Acumulados</t>
  </si>
  <si>
    <t>TOTAL PATRIMONIO NETO</t>
  </si>
  <si>
    <t>Gastos de Producción</t>
  </si>
  <si>
    <t>Gastos de Explotación</t>
  </si>
  <si>
    <t>Sueldos y Cargas Sociales</t>
  </si>
  <si>
    <t>Publicidad y Propaganda</t>
  </si>
  <si>
    <t>Otros Ingresos</t>
  </si>
  <si>
    <t>Siniestros Pagados</t>
  </si>
  <si>
    <t>Salvatajes o Recuperos</t>
  </si>
  <si>
    <t>Honorarios</t>
  </si>
  <si>
    <t>Impuestos</t>
  </si>
  <si>
    <t>Amortizaciones</t>
  </si>
  <si>
    <t>Mantenimiento</t>
  </si>
  <si>
    <t>Servicios</t>
  </si>
  <si>
    <t>Intereses Inversiones</t>
  </si>
  <si>
    <t>Recargos Financieros</t>
  </si>
  <si>
    <t>Alquileres y Arrendamientos</t>
  </si>
  <si>
    <t>Dividendos</t>
  </si>
  <si>
    <t xml:space="preserve">Otras Rentas </t>
  </si>
  <si>
    <t>Prestamos Garantizados</t>
  </si>
  <si>
    <t>Diferencias de Cambio</t>
  </si>
  <si>
    <t>C.E.R.</t>
  </si>
  <si>
    <t>Intereses Cuentas Bancarias</t>
  </si>
  <si>
    <t>Resultados por Realización</t>
  </si>
  <si>
    <t>Inversiones (Incluidos Rescates)</t>
  </si>
  <si>
    <t>Otros Resultados</t>
  </si>
  <si>
    <t>Resultados  por Tenencia</t>
  </si>
  <si>
    <t>Resultado por Exposición a la Inflación</t>
  </si>
  <si>
    <t>Depósitos a Plazo</t>
  </si>
  <si>
    <t>Préstamos Hipotecarios</t>
  </si>
  <si>
    <t>Préstamos Prendarios</t>
  </si>
  <si>
    <t>Préstamos sobre Valores</t>
  </si>
  <si>
    <t>Préstamos sobre Pólizas Vida</t>
  </si>
  <si>
    <t>Recupero de Premios</t>
  </si>
  <si>
    <t>Deveng. de Previsiones y Regularizaciones</t>
  </si>
  <si>
    <t>Comis. y Gastos Transacciones Financieras</t>
  </si>
  <si>
    <t>Resultados por Transacciones Financieras</t>
  </si>
  <si>
    <t>Intereses Pasivos</t>
  </si>
  <si>
    <t>Otros Cargos Financieros</t>
  </si>
  <si>
    <t>Amortizaciones Premios a Cobrar</t>
  </si>
  <si>
    <t>Participación de 3º en Soc. Controladas</t>
  </si>
  <si>
    <t>Resultado de Operaciones Ordinarias</t>
  </si>
  <si>
    <t>Resultado de la Estructura Financiera</t>
  </si>
  <si>
    <t>Anulaciones Primas Emitidas</t>
  </si>
  <si>
    <t>Pagados en el Ejercicio</t>
  </si>
  <si>
    <t>Siniestros Reintegrados</t>
  </si>
  <si>
    <t>Gastos de producción</t>
  </si>
  <si>
    <t xml:space="preserve">        Comisiones</t>
  </si>
  <si>
    <t>Gastos de explotación</t>
  </si>
  <si>
    <t xml:space="preserve">        Sueldos y Cargas Sociales</t>
  </si>
  <si>
    <t xml:space="preserve">        Otros Gastos Explotación</t>
  </si>
  <si>
    <t xml:space="preserve">        Amortizaciones</t>
  </si>
  <si>
    <t>TOTAL GASTOS</t>
  </si>
  <si>
    <t>R.R.C. del Ej. Anterior a/c Reasegurador</t>
  </si>
  <si>
    <t>INDICADORES DE COSTO</t>
  </si>
  <si>
    <t>INDICADORES DE INVERSION</t>
  </si>
  <si>
    <t>INDICADORES DE ENDEUDAMIENTO Y SOLVENCIA</t>
  </si>
  <si>
    <t>TOTAL ACTIVO</t>
  </si>
  <si>
    <t>Primas Netas Devengadas</t>
  </si>
  <si>
    <t>PRIMAS NETAS DEVENGADAS</t>
  </si>
  <si>
    <t>Siniestros Netos Devengados / Primas Netas Devengadas 
(%)</t>
  </si>
  <si>
    <t xml:space="preserve">Primas Retenidas / Primas Emitidas
(%)                                                </t>
  </si>
  <si>
    <t>Resultado Técnico / Primas Netas Devengadas
(%)</t>
  </si>
  <si>
    <t>Resultado Financiero / Primas Netas Devengadas
(%)</t>
  </si>
  <si>
    <t>Resultado Técnico / Patrimonio
(%)</t>
  </si>
  <si>
    <t>Resultado Financiero / Patrimonio
(%)</t>
  </si>
  <si>
    <t>Deudas con Terceros / Patrimonio
(veces)</t>
  </si>
  <si>
    <t>Pasivo / Patrimonio
(veces)</t>
  </si>
  <si>
    <t>Créditos / Activo
(%)</t>
  </si>
  <si>
    <t>Inversión / Activo
(%)</t>
  </si>
  <si>
    <t>Gastos de Producción / Primas Emitidas
(%)</t>
  </si>
  <si>
    <t>Gastos de Explotación / Primas Emitidas
 (%)</t>
  </si>
  <si>
    <t>Impuestos, Tasas y Contribuciones / Primas Emitidas 
(%)</t>
  </si>
  <si>
    <t>Gastos Inmuebles (Venta o Renta)</t>
  </si>
  <si>
    <t xml:space="preserve">      Cuadro Nº</t>
  </si>
  <si>
    <t>Título</t>
  </si>
  <si>
    <t>Estados Contables</t>
  </si>
  <si>
    <t>Hoja</t>
  </si>
  <si>
    <t>Composición del Activo</t>
  </si>
  <si>
    <t>Composición del Pasivo y Patrimonio Neto</t>
  </si>
  <si>
    <t>Cifras de Gestión por Ramos</t>
  </si>
  <si>
    <t>Composición del Activo, Pasivo y Estado de Resultados</t>
  </si>
  <si>
    <t xml:space="preserve">           Siniestros Pagados</t>
  </si>
  <si>
    <t xml:space="preserve">           Salvatajes y Recuperos</t>
  </si>
  <si>
    <t xml:space="preserve">           Variación de SP + IBNR</t>
  </si>
  <si>
    <t>Indicadores Patrimoniales y de Gestión</t>
  </si>
  <si>
    <r>
      <t xml:space="preserve">(Disp. + Inv. + Inmuebles)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/ (Ds. con Aseg. + Comp. Técnicos)
(%)</t>
    </r>
  </si>
  <si>
    <t>Siniestros Pendientes del Ejercicio</t>
  </si>
  <si>
    <t>Total del Mercado</t>
  </si>
  <si>
    <t>Últimos 5 trimestres</t>
  </si>
  <si>
    <t>Aseguradoras Cedentes</t>
  </si>
  <si>
    <t>Reaseguradoras Retrocedentes</t>
  </si>
  <si>
    <t>Cuenta Corriente</t>
  </si>
  <si>
    <t>Compañías Retrocesionarias</t>
  </si>
  <si>
    <t>Intermediarios de Reaseguros</t>
  </si>
  <si>
    <t>Reserva de Primas</t>
  </si>
  <si>
    <t>Reserva de Siniestros</t>
  </si>
  <si>
    <t>Ajuste de Primas</t>
  </si>
  <si>
    <t>Ajuste de Siniestralidad Tasa Fija</t>
  </si>
  <si>
    <t>Ajuste de Siniestralidad Burning Cost</t>
  </si>
  <si>
    <t>Otros Créditos con Retrocesionarios</t>
  </si>
  <si>
    <t>Reserva de Primas por Retroces. Cedidas</t>
  </si>
  <si>
    <t>Reserva de Siniestros por Retroces. Cedidas</t>
  </si>
  <si>
    <t>Reducción LAA Siniestros Pendientes</t>
  </si>
  <si>
    <t>Stros. Pendientes - A Cargo Retrocesionarios</t>
  </si>
  <si>
    <t>Reducción LAA - A Cargo Retrocesionarios</t>
  </si>
  <si>
    <t>IBNR - A Cargo Retrocesionarios</t>
  </si>
  <si>
    <t>Primas Cobradas por Anticipado</t>
  </si>
  <si>
    <t>Comisiones por Premios a Cobrar</t>
  </si>
  <si>
    <t>Ajuste por Siniestralidad</t>
  </si>
  <si>
    <t>Prima Mínima de Depósito a Devengar</t>
  </si>
  <si>
    <t>Reserva de Estabilización</t>
  </si>
  <si>
    <t>Reserva por Insuficiencia de Primas</t>
  </si>
  <si>
    <t>Caja</t>
  </si>
  <si>
    <t>Bancos País</t>
  </si>
  <si>
    <t>Bancos Exterior</t>
  </si>
  <si>
    <t>RRC - Primas y Recargos</t>
  </si>
  <si>
    <t>RRC - Primas por Retrocesiones</t>
  </si>
  <si>
    <t>RRC - Gastos de Adquisición</t>
  </si>
  <si>
    <t>Primas de Ajuste a Devengar</t>
  </si>
  <si>
    <t>TOTAL PASIVO + PATRIMONIO NETO</t>
  </si>
  <si>
    <t>Gastos de Organización</t>
  </si>
  <si>
    <t>Cargos Diferidos</t>
  </si>
  <si>
    <t>Mejoras en Inmuebles de Terceros</t>
  </si>
  <si>
    <t>Programas de Computacion y/o Software</t>
  </si>
  <si>
    <t>RESULTADO TECNICO DE REASEGUROS</t>
  </si>
  <si>
    <t>En el país</t>
  </si>
  <si>
    <t>En el exterior</t>
  </si>
  <si>
    <t>Cias Retrocesionarias</t>
  </si>
  <si>
    <t xml:space="preserve">Creditos </t>
  </si>
  <si>
    <t>Bs Muebles de Uso</t>
  </si>
  <si>
    <r>
      <t xml:space="preserve">Deudas </t>
    </r>
    <r>
      <rPr>
        <sz val="10"/>
        <rFont val="Arial"/>
        <family val="2"/>
      </rPr>
      <t>(cont)</t>
    </r>
  </si>
  <si>
    <t>PASIVO Y PATRIMONIO NETO</t>
  </si>
  <si>
    <t>Pasivo</t>
  </si>
  <si>
    <t>Patrimonio Neto</t>
  </si>
  <si>
    <t>Con Aseguradoras</t>
  </si>
  <si>
    <t>Con Retrocesionarias</t>
  </si>
  <si>
    <t>Composición del Resultado Financiero y del Ejercicio</t>
  </si>
  <si>
    <t>Deudores Incobrables</t>
  </si>
  <si>
    <t>Previsión Desvalorización de Inversiones</t>
  </si>
  <si>
    <t>Resultado Tecnico</t>
  </si>
  <si>
    <t>Resultado Financiero</t>
  </si>
  <si>
    <t>Tenencia</t>
  </si>
  <si>
    <t>Realización</t>
  </si>
  <si>
    <t>Compromisos Tecnicos del Ejercicio</t>
  </si>
  <si>
    <t>Reserva de Riesgos en Curso</t>
  </si>
  <si>
    <t>Insuficiencia de Primas</t>
  </si>
  <si>
    <t>CT del Ejercicio a/c Reasegurador</t>
  </si>
  <si>
    <t>CT del Ejercicio a/c Retrocesionario</t>
  </si>
  <si>
    <t>CT del Ejercicio Anterior a/c Reasegurador</t>
  </si>
  <si>
    <t>Compromisos Tecnicos del Ejercicio Anterior</t>
  </si>
  <si>
    <t>CT del Ejercicio Anterior a/c Retrocesionario</t>
  </si>
  <si>
    <t>Siniestros Netas Devengados</t>
  </si>
  <si>
    <t>Gastos de Liquidación</t>
  </si>
  <si>
    <t>Salvatajes y Recuperos</t>
  </si>
  <si>
    <t>Recuperados de Retrocesionarios</t>
  </si>
  <si>
    <t>SP del Ejercicio a/c Reasegurador</t>
  </si>
  <si>
    <t>Siniestros Pendientes</t>
  </si>
  <si>
    <t>Siniestros IBNR</t>
  </si>
  <si>
    <t>SP del Ejercicio a/c Retrocesionario</t>
  </si>
  <si>
    <t>SP del Ejercicio Anterior a/c Reasegurador</t>
  </si>
  <si>
    <t>Siniestros Pendientes del Ejercicio Anterior</t>
  </si>
  <si>
    <t>SP del Ejercicio Anterior a/c Retrocesionario</t>
  </si>
  <si>
    <t>Gastos de Siniestros Recuperados</t>
  </si>
  <si>
    <t>PRIMAS DEVENGADAS</t>
  </si>
  <si>
    <t>SINIESTROS DEVENGADOS</t>
  </si>
  <si>
    <t>OTROS RESULTADOS</t>
  </si>
  <si>
    <t>ESTRUCTURA TECNICA</t>
  </si>
  <si>
    <t>ESTRUCTURA FINANCIERA  Y RESULTADO DEL EJERCICIO</t>
  </si>
  <si>
    <t>Bonificaciones</t>
  </si>
  <si>
    <t>Gastos de Contratación</t>
  </si>
  <si>
    <t>Otras Indemnizaciones a las Compañías</t>
  </si>
  <si>
    <t>Otros Ingresos de Estructura Ténica</t>
  </si>
  <si>
    <t xml:space="preserve">Otros Egresos </t>
  </si>
  <si>
    <t>Participación de Utilidades con Retrocesionarios</t>
  </si>
  <si>
    <t>Planes de Mejoramiento</t>
  </si>
  <si>
    <t>Resultado Técnico</t>
  </si>
  <si>
    <t>Resultado del Ejercicio</t>
  </si>
  <si>
    <t>Cuadro Nº 3</t>
  </si>
  <si>
    <t>(Disponibilidad + Inversiones) /( Ds. con Aseguradoras)
(%)</t>
  </si>
  <si>
    <t>Inversiones en el Exterior / Total de Inversiones
(%)</t>
  </si>
  <si>
    <t>Inversiones en el País / Total de Inversiones
(%)</t>
  </si>
  <si>
    <t>Titulos Públicos</t>
  </si>
  <si>
    <t>Títulos Públicos / Total de Inversiones
(%)</t>
  </si>
  <si>
    <t>Plazos Fijos / Total de Inversiones
(%)</t>
  </si>
  <si>
    <t>Fondos Comunes de Inversión / Total de Inversiones
(%)</t>
  </si>
  <si>
    <t>Gastos a Cargo del Retrocesionario</t>
  </si>
  <si>
    <t>Primas Retrocedidas / Primas Emitidas
(%)</t>
  </si>
  <si>
    <t>Resultado Técnico del Reaseguro / Primas Netas Devengadas
(%)</t>
  </si>
  <si>
    <t>ROI (Resultado Financiero / Inversiones promedio)
(%)</t>
  </si>
  <si>
    <t>INDICADORES TECNICOS y FINANCIEROS</t>
  </si>
  <si>
    <t>Comisiones a Intermediarios  / Primas Emitidas
(%)</t>
  </si>
  <si>
    <t>Comisiones a Aseguradoras Cedentes / Primas Emitidas
(%)</t>
  </si>
  <si>
    <t>Composición del Resultado Técnico</t>
  </si>
  <si>
    <t>RESULTADO DE REASEGUROS</t>
  </si>
  <si>
    <t>Comisiones Aseguradoras Cedentes</t>
  </si>
  <si>
    <t>Comisiones Intermediarios de Reaseguros</t>
  </si>
  <si>
    <t>Otros Gastos de Producción</t>
  </si>
  <si>
    <t>Gastos a cargo de Retrocesionarios</t>
  </si>
  <si>
    <t>R.R.C. del Ejercicio a/c Reasegurador</t>
  </si>
  <si>
    <t>Pendientes del Ejercicio a/c Reasegurador</t>
  </si>
  <si>
    <t>Pendientes del Ej. Anterior a/c Reasegurador</t>
  </si>
  <si>
    <t>Sociedades 
Anonimas</t>
  </si>
  <si>
    <t>Sucursales Extranjeras</t>
  </si>
  <si>
    <t>Sociedades Anonimas</t>
  </si>
  <si>
    <t>Activo</t>
  </si>
  <si>
    <t>GASTOS TOTALES</t>
  </si>
  <si>
    <t>Directores, Sindicos y F. Superiores</t>
  </si>
  <si>
    <t>Cuadro Nº 6</t>
  </si>
  <si>
    <t>Cuadro Nº 2</t>
  </si>
  <si>
    <t>Cifras Globales de Gestión</t>
  </si>
  <si>
    <t>Cuadro Nº 5</t>
  </si>
  <si>
    <t>Cifras en Pesos a Valores Corrientes</t>
  </si>
  <si>
    <t>ESTADO DE RESULTADOS</t>
  </si>
  <si>
    <t xml:space="preserve">            Primas Emitidas</t>
  </si>
  <si>
    <t xml:space="preserve">            Variación de RRC y Reservas Matemáticas</t>
  </si>
  <si>
    <t>ESTADOS CONTABLES
TOTAL DEL MERCADO ANUALIZADO</t>
  </si>
  <si>
    <t>Nota: Se considera una anualización del Mercado Reasegurador a Junio y Diciembre de cada año, debido a la alta participación de las Sucursales de Entidades Extranjeras que tienen vencimiento anual en Diciembre.</t>
  </si>
  <si>
    <t>Deudas con Aseguradoras y Reaseguradoras</t>
  </si>
  <si>
    <t>Deudas con Retrocesionarios</t>
  </si>
  <si>
    <t>Deudas con Intermediarios</t>
  </si>
  <si>
    <t xml:space="preserve">          Gastos a cargo del Retrocesionario</t>
  </si>
  <si>
    <t>Otras Indemnizaciones a Compañías</t>
  </si>
  <si>
    <t>Comisiones y Gastos por Trans. Financieras</t>
  </si>
  <si>
    <t>Bancos</t>
  </si>
  <si>
    <t>Soc Anonimas</t>
  </si>
  <si>
    <t>Extranjeras</t>
  </si>
  <si>
    <t>Primas Emitidas</t>
  </si>
  <si>
    <t>SP Reduccion Exceso de Limite Agregado Anual</t>
  </si>
  <si>
    <t>SP Otras</t>
  </si>
  <si>
    <t>Ajuste Siniestral</t>
  </si>
  <si>
    <t>Muebles y Utiles e Instalaciones</t>
  </si>
  <si>
    <t>Soc Anónimas</t>
  </si>
  <si>
    <t>TOTAL MERCADO</t>
  </si>
  <si>
    <t>SEGUROS DE PERSONAS</t>
  </si>
  <si>
    <t>SEGUROS DE DAÑOS PATRIMONIALES</t>
  </si>
  <si>
    <t>PRIMAS DE REASEGUROS ACTIVOS</t>
  </si>
  <si>
    <t>SINIESTROS Y GASTOS DE LIQUIDACIÓN</t>
  </si>
  <si>
    <t>Primas Emitidas netas de Anulaciones</t>
  </si>
  <si>
    <t>Siniestros Pendientes Otros</t>
  </si>
  <si>
    <t>Primas Retenidas / Patrimonio
(%)</t>
  </si>
  <si>
    <t xml:space="preserve">           Siniestros Reintegrados por Retrocesionarios</t>
  </si>
  <si>
    <t>Participación de Utilidades con Retrocesionarias</t>
  </si>
  <si>
    <t>Cuadro Nº 7</t>
  </si>
  <si>
    <t>Gastos a Cargo del Retrocesionario / Primas Retrocedidas
(%)</t>
  </si>
  <si>
    <t>RUN OFF (Stros Pend del Ejercicio a/c Retrocesionario / Siniestros Pendientes del Ejercicio)</t>
  </si>
  <si>
    <t>Resultado del Ejercicio / Primas Netas Devengadas
(%)</t>
  </si>
  <si>
    <t>ROE (Resultado del Ejercicio / Patrimonio) 
(%)</t>
  </si>
  <si>
    <t>ROA (Resultado del Ejercicio / Activo) 
(%)</t>
  </si>
  <si>
    <r>
      <t xml:space="preserve">1  </t>
    </r>
    <r>
      <rPr>
        <sz val="9"/>
        <rFont val="Arial"/>
        <family val="2"/>
      </rPr>
      <t>Se incluyen los inmuebles de uso propio</t>
    </r>
  </si>
  <si>
    <t>Resultado del Ejercicio / Primas Emitidas
(%)</t>
  </si>
  <si>
    <t>Obligaciones Negociables / Total de Inversiones
(%)</t>
  </si>
  <si>
    <t>Gastos de Explotación - E. Financiera</t>
  </si>
  <si>
    <t>TOTAL DEL MERCADO, PERSONAS y DAÑOS PATRIMONIALES</t>
  </si>
  <si>
    <t>Siniestros Recuperados de Retrocesionarios / Siniestros Pagados
(%)</t>
  </si>
  <si>
    <t>Primas Emitidas Netas de Anulaciones</t>
  </si>
  <si>
    <t>Primas Retrocedidas / Patrimonio
(%)</t>
  </si>
  <si>
    <t>Gastos de Producción y Explotación</t>
  </si>
  <si>
    <t>Gastos Totales / Primas Retenidas</t>
  </si>
  <si>
    <t>Gastos a Cargo del Retrocesionario / Gastos de Producción y Explotación
(%)</t>
  </si>
  <si>
    <t>Gastos de Producción y Explotación / Primas Emitidas
(%)</t>
  </si>
  <si>
    <r>
      <t xml:space="preserve">Indice de Gestión Combinada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
(%)</t>
    </r>
  </si>
  <si>
    <t>SINIESTROS NETOS DEVENGADOS</t>
  </si>
  <si>
    <t>Cuadro Nº 1b</t>
  </si>
  <si>
    <t>Total  Anualizado</t>
  </si>
  <si>
    <t>Otros Gastos</t>
  </si>
  <si>
    <t>PRIMAS NETAS DE REASEGUROS ACTIVOS</t>
  </si>
  <si>
    <r>
      <t xml:space="preserve">Primas Emitidas </t>
    </r>
    <r>
      <rPr>
        <sz val="10"/>
        <rFont val="Arial"/>
        <family val="2"/>
      </rPr>
      <t>(netas de Anulaciones)</t>
    </r>
  </si>
  <si>
    <t>R.R.C. del Ejercicio a/c Asegurador</t>
  </si>
  <si>
    <t>R.R.C. del Ej. Anterior a/c Asegurador</t>
  </si>
  <si>
    <t>SINIESTROS NETOS DE REASEGUROS ACTIVOS</t>
  </si>
  <si>
    <t>Siniestros Reintegrados por Retrocesionarios</t>
  </si>
  <si>
    <t>Pendientes del Ejercicio a/c Asegurador</t>
  </si>
  <si>
    <t>Pendientes del Ej. Anterior a/c Asegurador</t>
  </si>
  <si>
    <t>Pendientes Otras</t>
  </si>
  <si>
    <t>SINIESTROS NETOS</t>
  </si>
  <si>
    <t>Gastos a cargo del Retrocesionario</t>
  </si>
  <si>
    <t>RETROCESIONES</t>
  </si>
  <si>
    <t xml:space="preserve">R.R.C. del Ejercicio a/c Reasegurador </t>
  </si>
  <si>
    <t>Primas Devengadas</t>
  </si>
  <si>
    <t>Stros. Pend. del Ejercicio a/c del Reaseg.</t>
  </si>
  <si>
    <t>Stros. Pend. del Ej. Anterior a/c Reaseg.</t>
  </si>
  <si>
    <t>Siniestros Devengados</t>
  </si>
  <si>
    <t>RESULTADO DE LA RETROCESION</t>
  </si>
  <si>
    <t>Cuadro Nº 8</t>
  </si>
  <si>
    <t>Variación Porcentual</t>
  </si>
  <si>
    <t>Inicio Informado</t>
  </si>
  <si>
    <t>Año
Anterior</t>
  </si>
  <si>
    <t>a</t>
  </si>
  <si>
    <t>b</t>
  </si>
  <si>
    <t>2016-2</t>
  </si>
  <si>
    <t>2015-2</t>
  </si>
  <si>
    <t>2015-4</t>
  </si>
  <si>
    <t>INDICADORES DE RENTABILIDAD*</t>
  </si>
  <si>
    <t xml:space="preserve">Cifras en Pesos a Valores Corrientes </t>
  </si>
  <si>
    <t>2016-4</t>
  </si>
  <si>
    <t>Últimos 2 años</t>
  </si>
  <si>
    <t>Por Naturaleza Jurídica</t>
  </si>
  <si>
    <t>Por Naturaleza Jurídica y Rama de Actividad</t>
  </si>
  <si>
    <t>Últimos 6 trimestres</t>
  </si>
  <si>
    <t>Evol Trim Est Contables 1a'!A1</t>
  </si>
  <si>
    <t>Evol Trim Indicadores 1b'!A1</t>
  </si>
  <si>
    <t>Activo Cuadro 2'!A1</t>
  </si>
  <si>
    <t>Pasivo Cuadro 3'!A1</t>
  </si>
  <si>
    <t>R Tecnico Cuadro 4'!A1</t>
  </si>
  <si>
    <t>R Financiero Cuadro 5'!A1</t>
  </si>
  <si>
    <t>Gestion por Ramo Cuadro 6'!A1</t>
  </si>
  <si>
    <t xml:space="preserve"> Indicadores Cuadro 7'!A1</t>
  </si>
  <si>
    <t>Gestión Globales Cuadro 8'!A1</t>
  </si>
  <si>
    <t>Cuadro Nº 1a</t>
  </si>
  <si>
    <r>
      <t>Indice de Gestión Combinada 
(%)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</t>
    </r>
  </si>
  <si>
    <r>
      <t>2</t>
    </r>
    <r>
      <rPr>
        <sz val="9"/>
        <rFont val="Arial"/>
        <family val="2"/>
      </rPr>
      <t xml:space="preserve">  El indice se calcula como la suma entre los Siniestros netos Devengados y los Gastos Totales sobre las Primas Netas Devengadas</t>
    </r>
  </si>
  <si>
    <r>
      <t>1</t>
    </r>
    <r>
      <rPr>
        <sz val="9"/>
        <rFont val="Arial"/>
        <family val="2"/>
      </rPr>
      <t xml:space="preserve"> El indice se calcula como la suma entre los Siniestros netos Devangados y los Gastos Totales sobre las Primas Netas Devengadas</t>
    </r>
  </si>
  <si>
    <r>
      <t xml:space="preserve">Sociedades Anonimas
</t>
    </r>
    <r>
      <rPr>
        <sz val="9"/>
        <color indexed="35"/>
        <rFont val="Arial"/>
        <family val="2"/>
      </rPr>
      <t>Bce Anual</t>
    </r>
  </si>
  <si>
    <r>
      <t xml:space="preserve">Sucursales Extranjeras </t>
    </r>
    <r>
      <rPr>
        <sz val="9"/>
        <color indexed="35"/>
        <rFont val="Arial"/>
        <family val="2"/>
      </rPr>
      <t>Bce Semestral</t>
    </r>
  </si>
  <si>
    <t>2017-2</t>
  </si>
  <si>
    <r>
      <t xml:space="preserve">Sociedades 
Anonimas
</t>
    </r>
    <r>
      <rPr>
        <sz val="9"/>
        <color indexed="35"/>
        <rFont val="Arial"/>
        <family val="2"/>
      </rPr>
      <t>Bce Anual</t>
    </r>
  </si>
  <si>
    <r>
      <t xml:space="preserve">Sucursales Extranjeras
</t>
    </r>
    <r>
      <rPr>
        <sz val="9"/>
        <color indexed="35"/>
        <rFont val="Arial"/>
        <family val="2"/>
      </rPr>
      <t>Bce Semestral</t>
    </r>
  </si>
  <si>
    <t>al 30.06.2017</t>
  </si>
  <si>
    <t>Primas Retrocedida</t>
  </si>
  <si>
    <r>
      <t xml:space="preserve">Sucursales Extranjeras
 </t>
    </r>
    <r>
      <rPr>
        <sz val="9"/>
        <color indexed="35"/>
        <rFont val="Arial"/>
        <family val="2"/>
      </rPr>
      <t>Bce Semestral</t>
    </r>
  </si>
  <si>
    <t>Nota: Se considera una anualización del Mercado Reasegurador a Junio y Diciembre de cada año, debido a la alta participación de las Sucursales de Entidades Extranjeras que tienen vencimiento anual en Diciembre. 
///    Indicador no disponible debido a la naturaleza del cálculo: divisor nulo o negativo.</t>
  </si>
  <si>
    <t>///</t>
  </si>
  <si>
    <t>Evolución Anualizada</t>
  </si>
  <si>
    <t>Evolución Anualizada a Junio y Diciembre de cada año</t>
  </si>
  <si>
    <t>Var. % Anual</t>
  </si>
  <si>
    <t>2014-4</t>
  </si>
  <si>
    <t>Estados Contables al 30 de Junio de 2017</t>
  </si>
  <si>
    <t xml:space="preserve">            Primas Retrocedidas a Retrocesionarios</t>
  </si>
  <si>
    <t>Primas Retrocedidas a Retrocesionarios</t>
  </si>
  <si>
    <t>Anulaciones de Primas Retrocedidas</t>
  </si>
  <si>
    <t>Anulaciones Primas Retrocedidas</t>
  </si>
  <si>
    <t>SITUACIÓN DEL MERCADO REASEGURADOR
30 de Junio 2017</t>
  </si>
</sst>
</file>

<file path=xl/styles.xml><?xml version="1.0" encoding="utf-8"?>
<styleSheet xmlns="http://schemas.openxmlformats.org/spreadsheetml/2006/main">
  <numFmts count="11">
    <numFmt numFmtId="164" formatCode="#,##0.000\ _€;\-#,##0.000\ _€"/>
    <numFmt numFmtId="165" formatCode="#.##000"/>
    <numFmt numFmtId="166" formatCode="\$#,#00"/>
    <numFmt numFmtId="167" formatCode="%#,#00"/>
    <numFmt numFmtId="168" formatCode="#,#00"/>
    <numFmt numFmtId="169" formatCode="#.##0,"/>
    <numFmt numFmtId="170" formatCode="\$#,"/>
    <numFmt numFmtId="171" formatCode="#,##0.000000;\-#,##0.000000"/>
    <numFmt numFmtId="172" formatCode="_(* #,##0.00_);_(* \(#,##0.00\);_(* &quot;-&quot;??_);_(@_)"/>
    <numFmt numFmtId="173" formatCode="#,##0.000;\-#,##0.000"/>
    <numFmt numFmtId="174" formatCode="#,##0.0;\-#,##0.0"/>
  </numFmts>
  <fonts count="5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color indexed="18"/>
      <name val="Arial"/>
      <family val="2"/>
    </font>
    <font>
      <sz val="10"/>
      <color indexed="16"/>
      <name val="Arial"/>
      <family val="2"/>
    </font>
    <font>
      <sz val="12"/>
      <name val="Arial"/>
      <family val="2"/>
    </font>
    <font>
      <sz val="12"/>
      <color indexed="16"/>
      <name val="Arial"/>
      <family val="2"/>
    </font>
    <font>
      <b/>
      <i/>
      <sz val="8"/>
      <name val="Arial"/>
      <family val="2"/>
    </font>
    <font>
      <u/>
      <sz val="7.5"/>
      <color indexed="1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8"/>
      <name val="Courier"/>
      <family val="3"/>
    </font>
    <font>
      <sz val="11"/>
      <name val="Courier"/>
      <family val="3"/>
    </font>
    <font>
      <sz val="10"/>
      <name val="Courier"/>
      <family val="3"/>
    </font>
    <font>
      <b/>
      <sz val="14"/>
      <name val="Arial"/>
      <family val="2"/>
    </font>
    <font>
      <b/>
      <sz val="14"/>
      <color indexed="35"/>
      <name val="Arial"/>
      <family val="2"/>
    </font>
    <font>
      <b/>
      <sz val="12"/>
      <color indexed="35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b/>
      <sz val="11"/>
      <color indexed="35"/>
      <name val="Arial"/>
      <family val="2"/>
    </font>
    <font>
      <sz val="8"/>
      <name val="Arial"/>
      <family val="2"/>
    </font>
    <font>
      <sz val="10"/>
      <color indexed="32"/>
      <name val="Arial"/>
      <family val="2"/>
    </font>
    <font>
      <b/>
      <sz val="10"/>
      <color indexed="32"/>
      <name val="Arial"/>
      <family val="2"/>
    </font>
    <font>
      <b/>
      <sz val="9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8"/>
      <name val="Arial"/>
      <family val="2"/>
    </font>
    <font>
      <sz val="9"/>
      <color indexed="35"/>
      <name val="Arial"/>
      <family val="2"/>
    </font>
    <font>
      <i/>
      <sz val="11"/>
      <name val="Arial"/>
      <family val="2"/>
    </font>
    <font>
      <sz val="12"/>
      <color rgb="FFFF0000"/>
      <name val="Arial"/>
      <family val="2"/>
    </font>
    <font>
      <b/>
      <sz val="9"/>
      <color indexed="35"/>
      <name val="Arial"/>
      <family val="2"/>
    </font>
    <font>
      <b/>
      <sz val="10"/>
      <color indexed="35"/>
      <name val="Arial"/>
      <family val="2"/>
    </font>
    <font>
      <sz val="9"/>
      <color indexed="8"/>
      <name val="Arial"/>
      <family val="2"/>
    </font>
    <font>
      <b/>
      <sz val="9"/>
      <color indexed="32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DF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34"/>
      </bottom>
      <diagonal/>
    </border>
    <border>
      <left/>
      <right/>
      <top style="thin">
        <color indexed="34"/>
      </top>
      <bottom/>
      <diagonal/>
    </border>
    <border>
      <left/>
      <right/>
      <top style="thick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thick">
        <color theme="4" tint="0.39994506668294322"/>
      </bottom>
      <diagonal/>
    </border>
    <border>
      <left/>
      <right/>
      <top style="medium">
        <color theme="4" tint="0.59996337778862885"/>
      </top>
      <bottom/>
      <diagonal/>
    </border>
    <border>
      <left/>
      <right/>
      <top style="medium">
        <color theme="4" tint="0.39994506668294322"/>
      </top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medium">
        <color theme="4" tint="0.39991454817346722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 style="thick">
        <color theme="3" tint="0.59996337778862885"/>
      </top>
      <bottom style="medium">
        <color theme="3" tint="0.59996337778862885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ck">
        <color theme="4" tint="0.39994506668294322"/>
      </top>
      <bottom style="medium">
        <color theme="4" tint="0.39994506668294322"/>
      </bottom>
      <diagonal/>
    </border>
    <border>
      <left/>
      <right/>
      <top style="thick">
        <color theme="4" tint="0.39991454817346722"/>
      </top>
      <bottom style="medium">
        <color theme="4" tint="0.39994506668294322"/>
      </bottom>
      <diagonal/>
    </border>
    <border>
      <left/>
      <right/>
      <top style="thick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/>
      <right/>
      <top style="medium">
        <color theme="3" tint="0.39991454817346722"/>
      </top>
      <bottom/>
      <diagonal/>
    </border>
    <border>
      <left/>
      <right/>
      <top style="medium">
        <color theme="3" tint="0.399945066682943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thick">
        <color theme="3" tint="0.39991454817346722"/>
      </bottom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/>
      <top style="thin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 style="medium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/>
      <right/>
      <top/>
      <bottom style="thick">
        <color theme="3" tint="0.59996337778862885"/>
      </bottom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medium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1454817346722"/>
      </bottom>
      <diagonal/>
    </border>
    <border>
      <left/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/>
      <top/>
      <bottom style="thick">
        <color theme="4" tint="0.39991454817346722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1454817346722"/>
      </top>
      <bottom style="medium">
        <color theme="3" tint="0.39994506668294322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5" fontId="18" fillId="0" borderId="0">
      <protection locked="0"/>
    </xf>
    <xf numFmtId="169" fontId="18" fillId="0" borderId="0">
      <protection locked="0"/>
    </xf>
    <xf numFmtId="166" fontId="18" fillId="0" borderId="0">
      <protection locked="0"/>
    </xf>
    <xf numFmtId="170" fontId="18" fillId="0" borderId="0">
      <protection locked="0"/>
    </xf>
    <xf numFmtId="0" fontId="18" fillId="0" borderId="0">
      <protection locked="0"/>
    </xf>
    <xf numFmtId="168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67" fontId="18" fillId="0" borderId="0">
      <protection locked="0"/>
    </xf>
    <xf numFmtId="0" fontId="18" fillId="0" borderId="1">
      <protection locked="0"/>
    </xf>
    <xf numFmtId="172" fontId="1" fillId="0" borderId="0" applyFont="0" applyFill="0" applyBorder="0" applyAlignment="0" applyProtection="0"/>
    <xf numFmtId="0" fontId="37" fillId="0" borderId="0"/>
  </cellStyleXfs>
  <cellXfs count="336">
    <xf numFmtId="0" fontId="0" fillId="0" borderId="0" xfId="0"/>
    <xf numFmtId="37" fontId="3" fillId="0" borderId="0" xfId="0" applyNumberFormat="1" applyFont="1"/>
    <xf numFmtId="37" fontId="3" fillId="0" borderId="0" xfId="0" applyNumberFormat="1" applyFont="1" applyBorder="1"/>
    <xf numFmtId="37" fontId="2" fillId="0" borderId="0" xfId="0" applyNumberFormat="1" applyFont="1" applyFill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0" fontId="3" fillId="0" borderId="0" xfId="0" applyFont="1"/>
    <xf numFmtId="37" fontId="3" fillId="0" borderId="0" xfId="0" applyNumberFormat="1" applyFont="1" applyFill="1" applyAlignment="1">
      <alignment vertical="center"/>
    </xf>
    <xf numFmtId="37" fontId="2" fillId="0" borderId="0" xfId="0" applyNumberFormat="1" applyFont="1" applyFill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2" fontId="2" fillId="0" borderId="0" xfId="0" applyNumberFormat="1" applyFont="1" applyBorder="1" applyAlignment="1">
      <alignment vertical="center"/>
    </xf>
    <xf numFmtId="37" fontId="10" fillId="0" borderId="0" xfId="0" applyNumberFormat="1" applyFont="1"/>
    <xf numFmtId="0" fontId="10" fillId="0" borderId="0" xfId="0" applyFont="1"/>
    <xf numFmtId="37" fontId="12" fillId="0" borderId="0" xfId="0" applyNumberFormat="1" applyFont="1"/>
    <xf numFmtId="0" fontId="10" fillId="0" borderId="0" xfId="0" applyFont="1" applyBorder="1"/>
    <xf numFmtId="37" fontId="3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0" xfId="0" quotePrefix="1" applyNumberFormat="1" applyFont="1" applyAlignment="1">
      <alignment horizontal="left" vertical="center" wrapText="1"/>
    </xf>
    <xf numFmtId="37" fontId="3" fillId="0" borderId="0" xfId="0" applyNumberFormat="1" applyFont="1" applyBorder="1" applyAlignment="1">
      <alignment horizontal="left" vertical="center" wrapText="1" indent="4"/>
    </xf>
    <xf numFmtId="37" fontId="11" fillId="0" borderId="0" xfId="0" applyNumberFormat="1" applyFont="1" applyBorder="1" applyAlignment="1">
      <alignment horizontal="left" vertical="center" wrapText="1" indent="6"/>
    </xf>
    <xf numFmtId="37" fontId="11" fillId="0" borderId="0" xfId="0" applyNumberFormat="1" applyFont="1" applyAlignment="1">
      <alignment vertical="center" wrapText="1"/>
    </xf>
    <xf numFmtId="37" fontId="14" fillId="0" borderId="0" xfId="0" applyNumberFormat="1" applyFont="1" applyAlignment="1">
      <alignment vertical="center" wrapText="1"/>
    </xf>
    <xf numFmtId="37" fontId="4" fillId="0" borderId="0" xfId="0" applyNumberFormat="1" applyFont="1" applyFill="1" applyAlignment="1">
      <alignment horizontal="left" vertical="center" wrapText="1"/>
    </xf>
    <xf numFmtId="37" fontId="2" fillId="0" borderId="0" xfId="0" applyNumberFormat="1" applyFont="1" applyFill="1" applyAlignment="1">
      <alignment horizontal="left" vertical="center"/>
    </xf>
    <xf numFmtId="39" fontId="11" fillId="0" borderId="0" xfId="0" applyNumberFormat="1" applyFont="1" applyAlignment="1">
      <alignment vertical="center" wrapText="1"/>
    </xf>
    <xf numFmtId="37" fontId="6" fillId="0" borderId="0" xfId="0" applyNumberFormat="1" applyFont="1" applyFill="1" applyBorder="1" applyAlignment="1">
      <alignment horizontal="right"/>
    </xf>
    <xf numFmtId="37" fontId="12" fillId="0" borderId="0" xfId="0" applyNumberFormat="1" applyFont="1" applyFill="1" applyBorder="1"/>
    <xf numFmtId="37" fontId="13" fillId="0" borderId="0" xfId="0" applyNumberFormat="1" applyFont="1" applyFill="1" applyBorder="1"/>
    <xf numFmtId="37" fontId="13" fillId="0" borderId="0" xfId="0" applyNumberFormat="1" applyFont="1"/>
    <xf numFmtId="37" fontId="15" fillId="0" borderId="0" xfId="0" applyNumberFormat="1" applyFont="1"/>
    <xf numFmtId="37" fontId="7" fillId="0" borderId="0" xfId="0" applyNumberFormat="1" applyFont="1" applyFill="1" applyBorder="1"/>
    <xf numFmtId="37" fontId="7" fillId="0" borderId="0" xfId="0" applyNumberFormat="1" applyFont="1"/>
    <xf numFmtId="37" fontId="2" fillId="0" borderId="0" xfId="0" quotePrefix="1" applyNumberFormat="1" applyFont="1" applyFill="1" applyBorder="1" applyAlignment="1">
      <alignment horizontal="left" vertical="center"/>
    </xf>
    <xf numFmtId="37" fontId="8" fillId="0" borderId="0" xfId="0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wrapText="1"/>
    </xf>
    <xf numFmtId="37" fontId="2" fillId="0" borderId="0" xfId="0" applyNumberFormat="1" applyFont="1" applyFill="1" applyBorder="1"/>
    <xf numFmtId="37" fontId="2" fillId="0" borderId="0" xfId="0" applyNumberFormat="1" applyFont="1" applyFill="1" applyBorder="1" applyAlignment="1">
      <alignment horizontal="right" vertical="center" readingOrder="2"/>
    </xf>
    <xf numFmtId="37" fontId="8" fillId="0" borderId="0" xfId="0" applyNumberFormat="1" applyFont="1" applyFill="1" applyBorder="1" applyAlignment="1">
      <alignment horizontal="right" vertical="center" readingOrder="2"/>
    </xf>
    <xf numFmtId="37" fontId="2" fillId="0" borderId="0" xfId="0" applyNumberFormat="1" applyFont="1" applyFill="1" applyBorder="1" applyAlignment="1">
      <alignment horizontal="right" vertical="center" wrapText="1" readingOrder="2"/>
    </xf>
    <xf numFmtId="37" fontId="16" fillId="0" borderId="0" xfId="0" applyNumberFormat="1" applyFont="1" applyFill="1" applyBorder="1" applyAlignment="1">
      <alignment horizontal="right" vertical="center" readingOrder="2"/>
    </xf>
    <xf numFmtId="3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22" fillId="2" borderId="0" xfId="10" applyFont="1" applyFill="1"/>
    <xf numFmtId="0" fontId="23" fillId="2" borderId="0" xfId="10" applyFont="1" applyFill="1"/>
    <xf numFmtId="0" fontId="20" fillId="2" borderId="0" xfId="10" applyFill="1"/>
    <xf numFmtId="0" fontId="14" fillId="2" borderId="0" xfId="10" applyFont="1" applyFill="1" applyAlignment="1">
      <alignment horizontal="center"/>
    </xf>
    <xf numFmtId="37" fontId="24" fillId="0" borderId="0" xfId="0" applyNumberFormat="1" applyFont="1" applyFill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37" fontId="24" fillId="0" borderId="0" xfId="0" applyNumberFormat="1" applyFont="1" applyAlignment="1">
      <alignment horizontal="left"/>
    </xf>
    <xf numFmtId="37" fontId="14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right"/>
    </xf>
    <xf numFmtId="2" fontId="3" fillId="0" borderId="0" xfId="0" applyNumberFormat="1" applyFont="1" applyAlignment="1">
      <alignment horizontal="right" vertical="center"/>
    </xf>
    <xf numFmtId="37" fontId="24" fillId="0" borderId="0" xfId="0" applyNumberFormat="1" applyFont="1" applyFill="1" applyAlignment="1">
      <alignment horizontal="left"/>
    </xf>
    <xf numFmtId="0" fontId="2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37" fontId="6" fillId="0" borderId="0" xfId="0" applyNumberFormat="1" applyFont="1" applyFill="1" applyAlignment="1">
      <alignment horizontal="left" vertical="center" wrapText="1" indent="2"/>
    </xf>
    <xf numFmtId="37" fontId="3" fillId="0" borderId="0" xfId="0" applyNumberFormat="1" applyFont="1" applyBorder="1" applyAlignment="1">
      <alignment horizontal="left" vertical="center" wrapText="1" indent="6"/>
    </xf>
    <xf numFmtId="3" fontId="4" fillId="0" borderId="0" xfId="0" applyNumberFormat="1" applyFont="1" applyFill="1" applyBorder="1" applyAlignment="1">
      <alignment horizontal="right" vertical="center" wrapText="1"/>
    </xf>
    <xf numFmtId="37" fontId="7" fillId="0" borderId="0" xfId="0" applyNumberFormat="1" applyFont="1" applyFill="1" applyAlignment="1">
      <alignment horizontal="left" vertical="center" wrapText="1" indent="2"/>
    </xf>
    <xf numFmtId="3" fontId="6" fillId="0" borderId="0" xfId="0" applyNumberFormat="1" applyFont="1" applyFill="1" applyBorder="1" applyAlignment="1">
      <alignment horizontal="right" vertical="center" wrapText="1"/>
    </xf>
    <xf numFmtId="37" fontId="7" fillId="0" borderId="2" xfId="0" applyNumberFormat="1" applyFont="1" applyFill="1" applyBorder="1" applyAlignment="1">
      <alignment horizontal="left" vertical="center" wrapText="1" indent="2"/>
    </xf>
    <xf numFmtId="37" fontId="7" fillId="0" borderId="0" xfId="0" applyNumberFormat="1" applyFont="1" applyFill="1" applyBorder="1" applyAlignment="1">
      <alignment horizontal="left" vertical="center" wrapText="1" indent="2"/>
    </xf>
    <xf numFmtId="37" fontId="9" fillId="0" borderId="0" xfId="0" applyNumberFormat="1" applyFont="1" applyFill="1" applyBorder="1" applyAlignment="1">
      <alignment horizontal="right" vertical="center" readingOrder="2"/>
    </xf>
    <xf numFmtId="37" fontId="3" fillId="0" borderId="0" xfId="0" applyNumberFormat="1" applyFont="1" applyAlignment="1">
      <alignment horizontal="right"/>
    </xf>
    <xf numFmtId="37" fontId="1" fillId="0" borderId="0" xfId="0" applyNumberFormat="1" applyFont="1" applyBorder="1" applyAlignment="1">
      <alignment horizontal="left" vertical="center" wrapText="1" indent="4"/>
    </xf>
    <xf numFmtId="3" fontId="6" fillId="0" borderId="0" xfId="0" applyNumberFormat="1" applyFont="1" applyFill="1" applyBorder="1" applyAlignment="1">
      <alignment horizontal="right" wrapText="1"/>
    </xf>
    <xf numFmtId="37" fontId="6" fillId="0" borderId="0" xfId="0" applyNumberFormat="1" applyFont="1" applyFill="1" applyAlignment="1">
      <alignment horizontal="left" vertical="center" wrapText="1" indent="3"/>
    </xf>
    <xf numFmtId="37" fontId="1" fillId="0" borderId="0" xfId="0" applyNumberFormat="1" applyFont="1" applyBorder="1" applyAlignment="1">
      <alignment horizontal="left" vertical="center" wrapText="1" indent="3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37" fontId="1" fillId="0" borderId="0" xfId="0" applyNumberFormat="1" applyFont="1" applyAlignment="1">
      <alignment vertical="center" wrapText="1"/>
    </xf>
    <xf numFmtId="171" fontId="3" fillId="0" borderId="0" xfId="0" applyNumberFormat="1" applyFont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7" fontId="1" fillId="0" borderId="0" xfId="0" applyNumberFormat="1" applyFont="1" applyBorder="1" applyAlignment="1">
      <alignment horizontal="left" vertical="center" wrapText="1" indent="5"/>
    </xf>
    <xf numFmtId="37" fontId="6" fillId="0" borderId="0" xfId="0" applyNumberFormat="1" applyFont="1" applyFill="1" applyAlignment="1">
      <alignment horizontal="left" vertical="center" wrapText="1" indent="4"/>
    </xf>
    <xf numFmtId="3" fontId="2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7" fontId="11" fillId="0" borderId="0" xfId="0" applyNumberFormat="1" applyFont="1" applyBorder="1" applyAlignment="1">
      <alignment horizontal="left" vertical="center" wrapText="1" indent="5"/>
    </xf>
    <xf numFmtId="37" fontId="1" fillId="0" borderId="0" xfId="0" applyNumberFormat="1" applyFont="1" applyBorder="1" applyAlignment="1">
      <alignment horizontal="left" vertical="center" wrapText="1" indent="2"/>
    </xf>
    <xf numFmtId="3" fontId="1" fillId="0" borderId="0" xfId="0" applyNumberFormat="1" applyFont="1" applyAlignment="1">
      <alignment horizontal="left" vertical="center" indent="4"/>
    </xf>
    <xf numFmtId="37" fontId="1" fillId="0" borderId="0" xfId="0" applyNumberFormat="1" applyFont="1" applyAlignment="1">
      <alignment horizontal="right" vertical="center"/>
    </xf>
    <xf numFmtId="37" fontId="30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 vertical="center"/>
    </xf>
    <xf numFmtId="37" fontId="1" fillId="0" borderId="0" xfId="0" applyNumberFormat="1" applyFont="1" applyAlignment="1">
      <alignment horizontal="left" vertical="center" wrapText="1" indent="6"/>
    </xf>
    <xf numFmtId="37" fontId="2" fillId="0" borderId="0" xfId="0" applyNumberFormat="1" applyFont="1" applyFill="1" applyAlignment="1">
      <alignment horizontal="left" vertical="center" wrapText="1" indent="4"/>
    </xf>
    <xf numFmtId="37" fontId="1" fillId="0" borderId="0" xfId="0" applyNumberFormat="1" applyFont="1" applyFill="1" applyBorder="1" applyAlignment="1">
      <alignment horizontal="left" vertical="center" wrapText="1" indent="6"/>
    </xf>
    <xf numFmtId="3" fontId="2" fillId="0" borderId="0" xfId="0" applyNumberFormat="1" applyFont="1" applyFill="1" applyBorder="1" applyAlignment="1">
      <alignment horizontal="right" vertical="center" wrapText="1"/>
    </xf>
    <xf numFmtId="37" fontId="4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horizontal="right" wrapText="1"/>
    </xf>
    <xf numFmtId="37" fontId="7" fillId="0" borderId="6" xfId="0" applyNumberFormat="1" applyFont="1" applyFill="1" applyBorder="1" applyAlignment="1">
      <alignment horizontal="left" vertical="center" wrapText="1" indent="2"/>
    </xf>
    <xf numFmtId="37" fontId="6" fillId="0" borderId="0" xfId="0" applyNumberFormat="1" applyFont="1" applyAlignment="1">
      <alignment vertical="center" wrapText="1"/>
    </xf>
    <xf numFmtId="2" fontId="2" fillId="0" borderId="7" xfId="0" applyNumberFormat="1" applyFont="1" applyBorder="1" applyAlignment="1">
      <alignment horizontal="right" vertical="center"/>
    </xf>
    <xf numFmtId="37" fontId="7" fillId="0" borderId="0" xfId="0" applyNumberFormat="1" applyFont="1" applyFill="1" applyAlignment="1">
      <alignment horizontal="left" vertical="center" wrapText="1" indent="4"/>
    </xf>
    <xf numFmtId="0" fontId="5" fillId="0" borderId="0" xfId="0" applyFont="1" applyAlignment="1">
      <alignment horizontal="left" vertical="center" wrapText="1" indent="1"/>
    </xf>
    <xf numFmtId="37" fontId="2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0" fillId="0" borderId="0" xfId="0" applyFont="1" applyFill="1" applyBorder="1"/>
    <xf numFmtId="2" fontId="2" fillId="0" borderId="0" xfId="0" applyNumberFormat="1" applyFont="1" applyFill="1" applyBorder="1" applyAlignment="1">
      <alignment horizontal="right" vertical="center"/>
    </xf>
    <xf numFmtId="2" fontId="2" fillId="0" borderId="7" xfId="0" applyNumberFormat="1" applyFont="1" applyFill="1" applyBorder="1" applyAlignment="1">
      <alignment horizontal="right" vertical="center"/>
    </xf>
    <xf numFmtId="37" fontId="2" fillId="0" borderId="0" xfId="0" applyNumberFormat="1" applyFont="1" applyFill="1" applyBorder="1" applyAlignment="1">
      <alignment horizontal="left" vertical="center" indent="2"/>
    </xf>
    <xf numFmtId="37" fontId="2" fillId="0" borderId="0" xfId="0" applyNumberFormat="1" applyFont="1" applyBorder="1"/>
    <xf numFmtId="3" fontId="3" fillId="0" borderId="0" xfId="0" applyNumberFormat="1" applyFont="1"/>
    <xf numFmtId="37" fontId="4" fillId="0" borderId="0" xfId="0" applyNumberFormat="1" applyFont="1" applyAlignment="1">
      <alignment horizontal="center" vertical="center" wrapText="1"/>
    </xf>
    <xf numFmtId="37" fontId="2" fillId="0" borderId="0" xfId="0" applyNumberFormat="1" applyFont="1" applyFill="1" applyBorder="1" applyAlignment="1">
      <alignment vertical="center" wrapText="1"/>
    </xf>
    <xf numFmtId="37" fontId="2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7" fontId="2" fillId="0" borderId="0" xfId="0" applyNumberFormat="1" applyFont="1" applyFill="1" applyAlignment="1">
      <alignment horizontal="left" vertical="center" wrapText="1" indent="2"/>
    </xf>
    <xf numFmtId="37" fontId="2" fillId="0" borderId="8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37" fontId="1" fillId="0" borderId="0" xfId="0" applyNumberFormat="1" applyFont="1" applyBorder="1" applyAlignment="1">
      <alignment horizontal="left" vertical="center" wrapText="1"/>
    </xf>
    <xf numFmtId="37" fontId="2" fillId="0" borderId="0" xfId="0" applyNumberFormat="1" applyFont="1" applyFill="1" applyBorder="1" applyAlignment="1">
      <alignment horizontal="left" vertical="center" wrapText="1" indent="2"/>
    </xf>
    <xf numFmtId="37" fontId="2" fillId="0" borderId="9" xfId="0" applyNumberFormat="1" applyFont="1" applyFill="1" applyBorder="1" applyAlignment="1">
      <alignment vertical="center" wrapText="1"/>
    </xf>
    <xf numFmtId="37" fontId="29" fillId="5" borderId="10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vertical="center" wrapText="1"/>
    </xf>
    <xf numFmtId="37" fontId="9" fillId="0" borderId="0" xfId="0" applyNumberFormat="1" applyFont="1" applyFill="1" applyAlignment="1">
      <alignment horizontal="right"/>
    </xf>
    <xf numFmtId="3" fontId="4" fillId="0" borderId="9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7" fontId="1" fillId="0" borderId="0" xfId="0" applyNumberFormat="1" applyFont="1" applyBorder="1" applyAlignment="1">
      <alignment vertical="center" wrapText="1"/>
    </xf>
    <xf numFmtId="37" fontId="11" fillId="0" borderId="0" xfId="0" applyNumberFormat="1" applyFont="1" applyBorder="1" applyAlignment="1">
      <alignment vertical="center" wrapText="1"/>
    </xf>
    <xf numFmtId="37" fontId="3" fillId="0" borderId="0" xfId="0" applyNumberFormat="1" applyFont="1" applyBorder="1" applyAlignment="1">
      <alignment vertical="center" wrapText="1"/>
    </xf>
    <xf numFmtId="171" fontId="3" fillId="0" borderId="0" xfId="0" applyNumberFormat="1" applyFont="1" applyBorder="1" applyAlignment="1">
      <alignment vertical="center" wrapText="1"/>
    </xf>
    <xf numFmtId="37" fontId="25" fillId="5" borderId="11" xfId="0" applyNumberFormat="1" applyFont="1" applyFill="1" applyBorder="1" applyAlignment="1">
      <alignment horizontal="center" vertical="center"/>
    </xf>
    <xf numFmtId="37" fontId="29" fillId="5" borderId="11" xfId="0" applyNumberFormat="1" applyFont="1" applyFill="1" applyBorder="1" applyAlignment="1">
      <alignment horizontal="center" vertical="center"/>
    </xf>
    <xf numFmtId="37" fontId="29" fillId="5" borderId="11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Fill="1" applyAlignment="1">
      <alignment horizontal="left" wrapText="1"/>
    </xf>
    <xf numFmtId="37" fontId="2" fillId="0" borderId="0" xfId="0" applyNumberFormat="1" applyFont="1" applyFill="1" applyAlignment="1">
      <alignment horizontal="left" wrapText="1" indent="2"/>
    </xf>
    <xf numFmtId="37" fontId="2" fillId="0" borderId="0" xfId="0" applyNumberFormat="1" applyFont="1" applyFill="1" applyAlignment="1">
      <alignment horizontal="left" vertical="center" wrapText="1"/>
    </xf>
    <xf numFmtId="37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7" fontId="6" fillId="0" borderId="0" xfId="0" applyNumberFormat="1" applyFont="1" applyFill="1" applyAlignment="1">
      <alignment horizontal="left" vertical="center" wrapText="1"/>
    </xf>
    <xf numFmtId="37" fontId="7" fillId="0" borderId="0" xfId="0" applyNumberFormat="1" applyFont="1" applyBorder="1" applyAlignment="1">
      <alignment horizontal="left" vertical="center" wrapText="1" indent="4"/>
    </xf>
    <xf numFmtId="37" fontId="7" fillId="0" borderId="0" xfId="0" applyNumberFormat="1" applyFont="1" applyBorder="1" applyAlignment="1">
      <alignment horizontal="left" vertical="center" wrapText="1" indent="5"/>
    </xf>
    <xf numFmtId="37" fontId="7" fillId="0" borderId="0" xfId="0" applyNumberFormat="1" applyFont="1" applyBorder="1" applyAlignment="1">
      <alignment horizontal="left" vertical="center" wrapText="1" indent="6"/>
    </xf>
    <xf numFmtId="37" fontId="6" fillId="0" borderId="0" xfId="0" applyNumberFormat="1" applyFont="1" applyFill="1" applyAlignment="1">
      <alignment horizontal="left" vertical="center" wrapText="1" indent="6"/>
    </xf>
    <xf numFmtId="37" fontId="7" fillId="0" borderId="0" xfId="0" applyNumberFormat="1" applyFont="1" applyAlignment="1">
      <alignment vertical="center" wrapText="1"/>
    </xf>
    <xf numFmtId="37" fontId="7" fillId="0" borderId="0" xfId="0" applyNumberFormat="1" applyFont="1" applyFill="1" applyAlignment="1">
      <alignment horizontal="left" vertical="center" wrapText="1" indent="7"/>
    </xf>
    <xf numFmtId="37" fontId="7" fillId="0" borderId="0" xfId="0" applyNumberFormat="1" applyFont="1" applyFill="1" applyAlignment="1">
      <alignment horizontal="left" vertical="center" wrapText="1" indent="5"/>
    </xf>
    <xf numFmtId="3" fontId="6" fillId="0" borderId="0" xfId="0" applyNumberFormat="1" applyFont="1" applyBorder="1" applyAlignment="1">
      <alignment horizontal="right" vertical="center" wrapText="1"/>
    </xf>
    <xf numFmtId="37" fontId="7" fillId="0" borderId="0" xfId="0" applyNumberFormat="1" applyFont="1" applyFill="1" applyAlignment="1">
      <alignment horizontal="left" vertical="center" wrapText="1" indent="6"/>
    </xf>
    <xf numFmtId="3" fontId="4" fillId="0" borderId="7" xfId="0" applyNumberFormat="1" applyFont="1" applyFill="1" applyBorder="1" applyAlignment="1">
      <alignment vertical="center" wrapText="1"/>
    </xf>
    <xf numFmtId="37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left" vertical="center" wrapText="1" indent="4"/>
    </xf>
    <xf numFmtId="0" fontId="1" fillId="0" borderId="0" xfId="0" applyFont="1" applyAlignment="1">
      <alignment vertical="center"/>
    </xf>
    <xf numFmtId="37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7" fontId="1" fillId="0" borderId="0" xfId="13" applyNumberFormat="1" applyFont="1" applyAlignment="1">
      <alignment horizontal="right" vertical="center"/>
    </xf>
    <xf numFmtId="39" fontId="1" fillId="0" borderId="0" xfId="13" applyNumberFormat="1" applyFont="1" applyAlignment="1">
      <alignment horizontal="right" vertical="center"/>
    </xf>
    <xf numFmtId="39" fontId="2" fillId="0" borderId="0" xfId="13" applyNumberFormat="1" applyFont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37" fontId="1" fillId="0" borderId="0" xfId="0" applyNumberFormat="1" applyFont="1" applyAlignment="1">
      <alignment vertical="center"/>
    </xf>
    <xf numFmtId="39" fontId="1" fillId="0" borderId="0" xfId="0" applyNumberFormat="1" applyFont="1" applyAlignment="1">
      <alignment vertical="center"/>
    </xf>
    <xf numFmtId="37" fontId="1" fillId="0" borderId="0" xfId="0" applyNumberFormat="1" applyFont="1" applyFill="1" applyAlignment="1">
      <alignment horizontal="left" vertical="center" indent="4"/>
    </xf>
    <xf numFmtId="0" fontId="34" fillId="0" borderId="0" xfId="0" applyFont="1" applyAlignment="1">
      <alignment vertical="center"/>
    </xf>
    <xf numFmtId="37" fontId="4" fillId="0" borderId="0" xfId="0" applyNumberFormat="1" applyFont="1" applyAlignment="1">
      <alignment horizontal="center" vertical="center" wrapText="1"/>
    </xf>
    <xf numFmtId="37" fontId="34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vertical="center" wrapText="1"/>
    </xf>
    <xf numFmtId="37" fontId="36" fillId="0" borderId="0" xfId="0" applyNumberFormat="1" applyFont="1" applyAlignment="1">
      <alignment vertical="center" wrapText="1"/>
    </xf>
    <xf numFmtId="3" fontId="37" fillId="0" borderId="0" xfId="14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37" fontId="1" fillId="0" borderId="0" xfId="0" applyNumberFormat="1" applyFont="1" applyFill="1" applyAlignment="1">
      <alignment horizontal="left"/>
    </xf>
    <xf numFmtId="37" fontId="4" fillId="0" borderId="9" xfId="0" applyNumberFormat="1" applyFont="1" applyFill="1" applyBorder="1" applyAlignment="1">
      <alignment horizontal="right" vertical="center" wrapText="1"/>
    </xf>
    <xf numFmtId="37" fontId="39" fillId="0" borderId="0" xfId="0" applyNumberFormat="1" applyFont="1" applyFill="1" applyAlignment="1">
      <alignment horizontal="left" vertical="center" wrapText="1" indent="4"/>
    </xf>
    <xf numFmtId="3" fontId="39" fillId="0" borderId="0" xfId="0" applyNumberFormat="1" applyFont="1" applyFill="1" applyBorder="1" applyAlignment="1">
      <alignment horizontal="right" wrapText="1"/>
    </xf>
    <xf numFmtId="3" fontId="39" fillId="0" borderId="0" xfId="0" applyNumberFormat="1" applyFont="1" applyBorder="1" applyAlignment="1">
      <alignment horizontal="right" vertical="center" wrapText="1"/>
    </xf>
    <xf numFmtId="37" fontId="39" fillId="0" borderId="0" xfId="0" applyNumberFormat="1" applyFont="1" applyBorder="1" applyAlignment="1">
      <alignment horizontal="left" vertical="center" wrapText="1" indent="6"/>
    </xf>
    <xf numFmtId="37" fontId="39" fillId="0" borderId="0" xfId="0" applyNumberFormat="1" applyFont="1" applyBorder="1" applyAlignment="1">
      <alignment horizontal="left" vertical="center" wrapText="1" indent="7"/>
    </xf>
    <xf numFmtId="37" fontId="40" fillId="0" borderId="0" xfId="0" applyNumberFormat="1" applyFont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left" vertical="center" wrapText="1" indent="2"/>
    </xf>
    <xf numFmtId="37" fontId="29" fillId="5" borderId="20" xfId="0" applyNumberFormat="1" applyFont="1" applyFill="1" applyBorder="1" applyAlignment="1">
      <alignment horizontal="center" vertical="center"/>
    </xf>
    <xf numFmtId="164" fontId="42" fillId="5" borderId="18" xfId="0" applyNumberFormat="1" applyFont="1" applyFill="1" applyBorder="1" applyAlignment="1">
      <alignment horizontal="center" vertical="center" wrapText="1" readingOrder="2"/>
    </xf>
    <xf numFmtId="37" fontId="6" fillId="0" borderId="22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37" fontId="6" fillId="6" borderId="23" xfId="0" applyNumberFormat="1" applyFont="1" applyFill="1" applyBorder="1" applyAlignment="1">
      <alignment vertical="center"/>
    </xf>
    <xf numFmtId="3" fontId="6" fillId="6" borderId="23" xfId="0" applyNumberFormat="1" applyFont="1" applyFill="1" applyBorder="1" applyAlignment="1">
      <alignment horizontal="right" vertical="center"/>
    </xf>
    <xf numFmtId="37" fontId="41" fillId="5" borderId="11" xfId="0" applyNumberFormat="1" applyFont="1" applyFill="1" applyBorder="1" applyAlignment="1">
      <alignment horizontal="center" vertical="center" wrapText="1"/>
    </xf>
    <xf numFmtId="37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Border="1" applyAlignment="1">
      <alignment horizontal="right" vertical="center"/>
    </xf>
    <xf numFmtId="37" fontId="5" fillId="0" borderId="0" xfId="0" quotePrefix="1" applyNumberFormat="1" applyFont="1" applyAlignment="1">
      <alignment horizontal="left" vertical="center" wrapText="1" indent="1"/>
    </xf>
    <xf numFmtId="37" fontId="5" fillId="0" borderId="0" xfId="0" applyNumberFormat="1" applyFont="1" applyAlignment="1">
      <alignment horizontal="left" vertical="center" wrapText="1" indent="1"/>
    </xf>
    <xf numFmtId="37" fontId="5" fillId="0" borderId="7" xfId="0" applyNumberFormat="1" applyFont="1" applyBorder="1" applyAlignment="1">
      <alignment horizontal="left" vertical="center" wrapText="1" indent="1"/>
    </xf>
    <xf numFmtId="37" fontId="3" fillId="0" borderId="0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left" vertical="center" wrapText="1" indent="1"/>
    </xf>
    <xf numFmtId="174" fontId="6" fillId="0" borderId="0" xfId="0" applyNumberFormat="1" applyFont="1" applyFill="1" applyAlignment="1">
      <alignment horizontal="left" vertical="center" wrapText="1" indent="2"/>
    </xf>
    <xf numFmtId="3" fontId="1" fillId="0" borderId="0" xfId="0" applyNumberFormat="1" applyFont="1" applyAlignment="1">
      <alignment horizontal="right" vertical="center"/>
    </xf>
    <xf numFmtId="0" fontId="31" fillId="0" borderId="0" xfId="0" quotePrefix="1" applyNumberFormat="1" applyFont="1" applyFill="1" applyBorder="1" applyAlignment="1">
      <alignment horizontal="center" vertical="center" wrapText="1"/>
    </xf>
    <xf numFmtId="0" fontId="32" fillId="0" borderId="0" xfId="0" applyNumberFormat="1" applyFont="1" applyBorder="1" applyAlignment="1">
      <alignment horizontal="right" vertical="center" wrapText="1"/>
    </xf>
    <xf numFmtId="37" fontId="2" fillId="0" borderId="26" xfId="0" applyNumberFormat="1" applyFont="1" applyFill="1" applyBorder="1" applyAlignment="1" applyProtection="1">
      <alignment vertical="center"/>
    </xf>
    <xf numFmtId="37" fontId="2" fillId="0" borderId="26" xfId="13" applyNumberFormat="1" applyFont="1" applyBorder="1" applyAlignment="1">
      <alignment horizontal="right" vertical="center"/>
    </xf>
    <xf numFmtId="39" fontId="2" fillId="0" borderId="26" xfId="13" applyNumberFormat="1" applyFont="1" applyBorder="1" applyAlignment="1">
      <alignment horizontal="right" vertical="center"/>
    </xf>
    <xf numFmtId="37" fontId="2" fillId="0" borderId="27" xfId="0" applyNumberFormat="1" applyFont="1" applyFill="1" applyBorder="1" applyAlignment="1" applyProtection="1">
      <alignment vertical="center"/>
    </xf>
    <xf numFmtId="37" fontId="2" fillId="0" borderId="27" xfId="13" applyNumberFormat="1" applyFont="1" applyBorder="1" applyAlignment="1">
      <alignment horizontal="right" vertical="center"/>
    </xf>
    <xf numFmtId="39" fontId="2" fillId="0" borderId="27" xfId="13" applyNumberFormat="1" applyFont="1" applyBorder="1" applyAlignment="1">
      <alignment horizontal="right" vertical="center"/>
    </xf>
    <xf numFmtId="37" fontId="2" fillId="0" borderId="31" xfId="0" applyNumberFormat="1" applyFont="1" applyFill="1" applyBorder="1" applyAlignment="1" applyProtection="1">
      <alignment vertical="center"/>
    </xf>
    <xf numFmtId="37" fontId="5" fillId="0" borderId="0" xfId="0" quotePrefix="1" applyNumberFormat="1" applyFont="1" applyBorder="1" applyAlignment="1">
      <alignment horizontal="left" vertical="center" wrapText="1" indent="1"/>
    </xf>
    <xf numFmtId="2" fontId="1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2" fontId="1" fillId="0" borderId="0" xfId="0" quotePrefix="1" applyNumberFormat="1" applyFont="1" applyAlignment="1">
      <alignment horizontal="right" vertical="center"/>
    </xf>
    <xf numFmtId="2" fontId="41" fillId="5" borderId="30" xfId="0" applyNumberFormat="1" applyFont="1" applyFill="1" applyBorder="1" applyAlignment="1">
      <alignment horizontal="center" vertical="center" wrapText="1"/>
    </xf>
    <xf numFmtId="2" fontId="1" fillId="0" borderId="0" xfId="13" applyNumberFormat="1" applyFont="1" applyAlignment="1">
      <alignment horizontal="right" vertical="center"/>
    </xf>
    <xf numFmtId="2" fontId="2" fillId="0" borderId="31" xfId="13" applyNumberFormat="1" applyFont="1" applyBorder="1" applyAlignment="1">
      <alignment horizontal="right" vertical="center"/>
    </xf>
    <xf numFmtId="2" fontId="35" fillId="0" borderId="0" xfId="0" applyNumberFormat="1" applyFont="1" applyAlignment="1">
      <alignment horizontal="right" vertical="center"/>
    </xf>
    <xf numFmtId="2" fontId="34" fillId="0" borderId="0" xfId="0" applyNumberFormat="1" applyFont="1" applyAlignment="1">
      <alignment vertical="center"/>
    </xf>
    <xf numFmtId="2" fontId="1" fillId="0" borderId="0" xfId="13" applyNumberFormat="1" applyFont="1" applyAlignment="1">
      <alignment horizontal="center" vertical="center"/>
    </xf>
    <xf numFmtId="2" fontId="1" fillId="0" borderId="28" xfId="13" applyNumberFormat="1" applyFont="1" applyBorder="1" applyAlignment="1">
      <alignment horizontal="center" vertical="center"/>
    </xf>
    <xf numFmtId="2" fontId="1" fillId="0" borderId="34" xfId="13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37" fontId="1" fillId="0" borderId="0" xfId="0" applyNumberFormat="1" applyFont="1" applyBorder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37" fontId="6" fillId="0" borderId="36" xfId="0" applyNumberFormat="1" applyFont="1" applyFill="1" applyBorder="1" applyAlignment="1">
      <alignment vertical="center"/>
    </xf>
    <xf numFmtId="37" fontId="26" fillId="0" borderId="35" xfId="0" applyNumberFormat="1" applyFont="1" applyFill="1" applyBorder="1" applyAlignment="1">
      <alignment vertical="center" wrapText="1"/>
    </xf>
    <xf numFmtId="37" fontId="26" fillId="0" borderId="35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Fill="1" applyBorder="1" applyAlignment="1">
      <alignment vertical="center"/>
    </xf>
    <xf numFmtId="37" fontId="41" fillId="0" borderId="35" xfId="0" applyNumberFormat="1" applyFont="1" applyFill="1" applyBorder="1" applyAlignment="1">
      <alignment horizontal="right" vertical="center" wrapText="1"/>
    </xf>
    <xf numFmtId="37" fontId="41" fillId="0" borderId="37" xfId="0" applyNumberFormat="1" applyFont="1" applyFill="1" applyBorder="1" applyAlignment="1">
      <alignment horizontal="right" vertical="center" wrapText="1"/>
    </xf>
    <xf numFmtId="4" fontId="0" fillId="0" borderId="38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39" xfId="0" applyNumberFormat="1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4" fontId="6" fillId="0" borderId="41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left" vertical="center" wrapText="1" indent="1"/>
    </xf>
    <xf numFmtId="2" fontId="2" fillId="0" borderId="0" xfId="0" applyNumberFormat="1" applyFont="1" applyFill="1" applyAlignment="1">
      <alignment horizontal="right" vertical="center"/>
    </xf>
    <xf numFmtId="2" fontId="1" fillId="0" borderId="0" xfId="13" applyNumberFormat="1" applyFont="1" applyFill="1" applyAlignment="1">
      <alignment horizontal="center" vertical="center"/>
    </xf>
    <xf numFmtId="37" fontId="0" fillId="0" borderId="0" xfId="0" applyNumberFormat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0" fontId="22" fillId="2" borderId="0" xfId="10" applyFont="1" applyFill="1" applyBorder="1"/>
    <xf numFmtId="0" fontId="29" fillId="4" borderId="0" xfId="10" applyFont="1" applyFill="1" applyBorder="1" applyAlignment="1">
      <alignment horizontal="center" vertical="center"/>
    </xf>
    <xf numFmtId="0" fontId="44" fillId="3" borderId="0" xfId="0" applyNumberFormat="1" applyFont="1" applyFill="1" applyBorder="1" applyAlignment="1">
      <alignment horizontal="right" vertical="center" wrapText="1"/>
    </xf>
    <xf numFmtId="0" fontId="17" fillId="2" borderId="44" xfId="9" quotePrefix="1" applyFill="1" applyBorder="1" applyAlignment="1" applyProtection="1"/>
    <xf numFmtId="0" fontId="17" fillId="2" borderId="45" xfId="9" quotePrefix="1" applyFill="1" applyBorder="1" applyAlignment="1" applyProtection="1"/>
    <xf numFmtId="37" fontId="7" fillId="0" borderId="46" xfId="0" applyNumberFormat="1" applyFont="1" applyFill="1" applyBorder="1" applyAlignment="1">
      <alignment horizontal="center" vertical="center"/>
    </xf>
    <xf numFmtId="37" fontId="7" fillId="0" borderId="47" xfId="0" applyNumberFormat="1" applyFont="1" applyFill="1" applyBorder="1" applyAlignment="1">
      <alignment horizontal="left"/>
    </xf>
    <xf numFmtId="37" fontId="1" fillId="0" borderId="45" xfId="0" applyNumberFormat="1" applyFont="1" applyBorder="1" applyAlignment="1">
      <alignment horizontal="left"/>
    </xf>
    <xf numFmtId="37" fontId="7" fillId="0" borderId="47" xfId="0" applyNumberFormat="1" applyFont="1" applyFill="1" applyBorder="1" applyAlignment="1">
      <alignment horizontal="center" vertical="center"/>
    </xf>
    <xf numFmtId="37" fontId="1" fillId="0" borderId="0" xfId="0" applyNumberFormat="1" applyFont="1"/>
    <xf numFmtId="171" fontId="1" fillId="0" borderId="0" xfId="0" applyNumberFormat="1" applyFont="1" applyAlignment="1">
      <alignment vertical="center" wrapText="1"/>
    </xf>
    <xf numFmtId="37" fontId="1" fillId="0" borderId="0" xfId="0" applyNumberFormat="1" applyFont="1" applyAlignment="1">
      <alignment horizontal="right"/>
    </xf>
    <xf numFmtId="37" fontId="1" fillId="0" borderId="0" xfId="0" applyNumberFormat="1" applyFont="1" applyFill="1" applyAlignment="1">
      <alignment horizontal="right" vertical="center"/>
    </xf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left" vertical="center" wrapText="1"/>
    </xf>
    <xf numFmtId="37" fontId="1" fillId="0" borderId="0" xfId="0" applyNumberFormat="1" applyFont="1" applyFill="1" applyBorder="1" applyAlignment="1">
      <alignment horizontal="right" wrapText="1"/>
    </xf>
    <xf numFmtId="37" fontId="1" fillId="0" borderId="0" xfId="0" applyNumberFormat="1" applyFont="1" applyFill="1" applyBorder="1" applyAlignment="1">
      <alignment horizontal="right" vertical="center" readingOrder="2"/>
    </xf>
    <xf numFmtId="37" fontId="1" fillId="0" borderId="0" xfId="0" applyNumberFormat="1" applyFont="1" applyFill="1" applyBorder="1" applyAlignment="1">
      <alignment horizontal="right" readingOrder="2"/>
    </xf>
    <xf numFmtId="37" fontId="1" fillId="0" borderId="0" xfId="0" applyNumberFormat="1" applyFont="1" applyAlignment="1">
      <alignment horizontal="right" readingOrder="2"/>
    </xf>
    <xf numFmtId="37" fontId="1" fillId="0" borderId="0" xfId="0" applyNumberFormat="1" applyFont="1" applyBorder="1" applyAlignment="1">
      <alignment horizontal="left" vertical="center" wrapText="1" indent="6"/>
    </xf>
    <xf numFmtId="37" fontId="1" fillId="0" borderId="7" xfId="0" applyNumberFormat="1" applyFont="1" applyBorder="1" applyAlignment="1">
      <alignment horizontal="left" vertical="center" wrapText="1" indent="6"/>
    </xf>
    <xf numFmtId="37" fontId="1" fillId="0" borderId="7" xfId="0" applyNumberFormat="1" applyFont="1" applyBorder="1" applyAlignment="1">
      <alignment vertical="center" wrapText="1"/>
    </xf>
    <xf numFmtId="2" fontId="3" fillId="0" borderId="0" xfId="0" applyNumberFormat="1" applyFont="1"/>
    <xf numFmtId="0" fontId="5" fillId="0" borderId="0" xfId="0" applyFont="1" applyAlignment="1">
      <alignment horizontal="left" vertical="center" indent="1"/>
    </xf>
    <xf numFmtId="37" fontId="5" fillId="0" borderId="0" xfId="0" applyNumberFormat="1" applyFont="1" applyFill="1" applyBorder="1" applyAlignment="1">
      <alignment horizontal="left" vertical="center" indent="2"/>
    </xf>
    <xf numFmtId="37" fontId="5" fillId="0" borderId="0" xfId="0" applyNumberFormat="1" applyFont="1" applyFill="1" applyBorder="1" applyAlignment="1">
      <alignment horizontal="left" vertical="center" indent="5"/>
    </xf>
    <xf numFmtId="37" fontId="42" fillId="5" borderId="49" xfId="0" applyNumberFormat="1" applyFont="1" applyFill="1" applyBorder="1" applyAlignment="1">
      <alignment horizontal="center" vertical="center" wrapText="1"/>
    </xf>
    <xf numFmtId="37" fontId="29" fillId="5" borderId="49" xfId="0" applyNumberFormat="1" applyFont="1" applyFill="1" applyBorder="1" applyAlignment="1">
      <alignment horizontal="center" vertical="center"/>
    </xf>
    <xf numFmtId="37" fontId="41" fillId="5" borderId="49" xfId="0" applyNumberFormat="1" applyFont="1" applyFill="1" applyBorder="1" applyAlignment="1">
      <alignment horizontal="center" vertical="center" wrapText="1"/>
    </xf>
    <xf numFmtId="4" fontId="6" fillId="0" borderId="50" xfId="0" applyNumberFormat="1" applyFont="1" applyFill="1" applyBorder="1" applyAlignment="1">
      <alignment vertical="center"/>
    </xf>
    <xf numFmtId="37" fontId="45" fillId="0" borderId="0" xfId="0" applyNumberFormat="1" applyFont="1" applyAlignment="1">
      <alignment vertical="center" wrapText="1"/>
    </xf>
    <xf numFmtId="173" fontId="45" fillId="0" borderId="0" xfId="0" applyNumberFormat="1" applyFont="1" applyAlignment="1">
      <alignment vertical="center" wrapText="1"/>
    </xf>
    <xf numFmtId="37" fontId="46" fillId="0" borderId="0" xfId="0" applyNumberFormat="1" applyFont="1" applyAlignment="1">
      <alignment vertical="center" wrapText="1"/>
    </xf>
    <xf numFmtId="39" fontId="45" fillId="0" borderId="0" xfId="0" applyNumberFormat="1" applyFont="1" applyAlignment="1">
      <alignment vertical="center" wrapText="1"/>
    </xf>
    <xf numFmtId="37" fontId="45" fillId="0" borderId="0" xfId="0" applyNumberFormat="1" applyFont="1" applyBorder="1" applyAlignment="1">
      <alignment horizontal="left" vertical="center" wrapText="1"/>
    </xf>
    <xf numFmtId="39" fontId="46" fillId="0" borderId="0" xfId="0" applyNumberFormat="1" applyFont="1" applyAlignment="1">
      <alignment vertical="center" wrapText="1"/>
    </xf>
    <xf numFmtId="37" fontId="45" fillId="0" borderId="0" xfId="0" applyNumberFormat="1" applyFont="1"/>
    <xf numFmtId="174" fontId="45" fillId="0" borderId="0" xfId="0" applyNumberFormat="1" applyFont="1" applyAlignment="1">
      <alignment vertical="center" wrapText="1"/>
    </xf>
    <xf numFmtId="37" fontId="47" fillId="0" borderId="0" xfId="0" applyNumberFormat="1" applyFont="1" applyAlignment="1">
      <alignment vertical="center" wrapText="1"/>
    </xf>
    <xf numFmtId="37" fontId="48" fillId="0" borderId="0" xfId="0" applyNumberFormat="1" applyFont="1" applyAlignment="1">
      <alignment vertical="center" wrapText="1"/>
    </xf>
    <xf numFmtId="37" fontId="45" fillId="0" borderId="0" xfId="0" applyNumberFormat="1" applyFont="1" applyBorder="1"/>
    <xf numFmtId="37" fontId="45" fillId="0" borderId="0" xfId="0" applyNumberFormat="1" applyFont="1" applyBorder="1" applyAlignment="1">
      <alignment vertical="center" wrapText="1"/>
    </xf>
    <xf numFmtId="3" fontId="45" fillId="0" borderId="0" xfId="14" applyNumberFormat="1" applyFont="1" applyFill="1" applyBorder="1" applyAlignment="1">
      <alignment wrapText="1"/>
    </xf>
    <xf numFmtId="3" fontId="48" fillId="0" borderId="0" xfId="14" applyNumberFormat="1" applyFont="1" applyFill="1" applyBorder="1" applyAlignment="1">
      <alignment wrapText="1"/>
    </xf>
    <xf numFmtId="3" fontId="34" fillId="0" borderId="0" xfId="14" applyNumberFormat="1" applyFont="1" applyFill="1" applyBorder="1" applyAlignment="1">
      <alignment wrapText="1"/>
    </xf>
    <xf numFmtId="3" fontId="37" fillId="0" borderId="0" xfId="14" applyNumberFormat="1" applyFont="1" applyFill="1" applyBorder="1" applyAlignment="1">
      <alignment wrapText="1"/>
    </xf>
    <xf numFmtId="37" fontId="34" fillId="0" borderId="0" xfId="0" applyNumberFormat="1" applyFont="1" applyBorder="1" applyAlignment="1">
      <alignment vertical="center" wrapText="1"/>
    </xf>
    <xf numFmtId="37" fontId="46" fillId="0" borderId="0" xfId="0" applyNumberFormat="1" applyFont="1" applyBorder="1" applyAlignment="1">
      <alignment vertical="center" wrapText="1"/>
    </xf>
    <xf numFmtId="37" fontId="49" fillId="0" borderId="0" xfId="0" applyNumberFormat="1" applyFont="1" applyFill="1" applyAlignment="1">
      <alignment horizontal="left" vertical="center" wrapText="1" indent="2"/>
    </xf>
    <xf numFmtId="39" fontId="49" fillId="0" borderId="0" xfId="0" applyNumberFormat="1" applyFont="1" applyFill="1" applyAlignment="1">
      <alignment horizontal="left" vertical="center" wrapText="1" indent="2"/>
    </xf>
    <xf numFmtId="0" fontId="29" fillId="4" borderId="0" xfId="10" applyFont="1" applyFill="1" applyBorder="1" applyAlignment="1">
      <alignment horizontal="center" vertical="center"/>
    </xf>
    <xf numFmtId="37" fontId="7" fillId="0" borderId="0" xfId="0" applyNumberFormat="1" applyFont="1" applyFill="1" applyBorder="1" applyAlignment="1">
      <alignment horizontal="center" vertical="center"/>
    </xf>
    <xf numFmtId="37" fontId="7" fillId="0" borderId="46" xfId="0" applyNumberFormat="1" applyFont="1" applyFill="1" applyBorder="1" applyAlignment="1">
      <alignment horizontal="center" vertical="center"/>
    </xf>
    <xf numFmtId="37" fontId="26" fillId="6" borderId="13" xfId="0" applyNumberFormat="1" applyFont="1" applyFill="1" applyBorder="1" applyAlignment="1">
      <alignment horizontal="center" vertical="center" wrapText="1"/>
    </xf>
    <xf numFmtId="37" fontId="26" fillId="6" borderId="25" xfId="0" applyNumberFormat="1" applyFont="1" applyFill="1" applyBorder="1" applyAlignment="1">
      <alignment horizontal="center" vertical="center"/>
    </xf>
    <xf numFmtId="37" fontId="26" fillId="6" borderId="24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wrapText="1"/>
    </xf>
    <xf numFmtId="0" fontId="43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2" fontId="32" fillId="9" borderId="28" xfId="0" applyNumberFormat="1" applyFont="1" applyFill="1" applyBorder="1" applyAlignment="1">
      <alignment horizontal="center" vertical="center" wrapText="1"/>
    </xf>
    <xf numFmtId="2" fontId="32" fillId="9" borderId="29" xfId="0" applyNumberFormat="1" applyFont="1" applyFill="1" applyBorder="1" applyAlignment="1">
      <alignment horizontal="center" vertical="center" wrapText="1"/>
    </xf>
    <xf numFmtId="2" fontId="32" fillId="9" borderId="33" xfId="0" applyNumberFormat="1" applyFont="1" applyFill="1" applyBorder="1" applyAlignment="1">
      <alignment horizontal="center" vertical="center" wrapText="1"/>
    </xf>
    <xf numFmtId="2" fontId="32" fillId="9" borderId="32" xfId="0" applyNumberFormat="1" applyFont="1" applyFill="1" applyBorder="1" applyAlignment="1">
      <alignment horizontal="center" vertical="center" wrapText="1"/>
    </xf>
    <xf numFmtId="37" fontId="25" fillId="6" borderId="13" xfId="0" applyNumberFormat="1" applyFont="1" applyFill="1" applyBorder="1" applyAlignment="1">
      <alignment horizontal="center" vertical="center"/>
    </xf>
    <xf numFmtId="37" fontId="2" fillId="0" borderId="9" xfId="0" applyNumberFormat="1" applyFont="1" applyFill="1" applyBorder="1" applyAlignment="1">
      <alignment horizontal="right" vertical="center" wrapText="1"/>
    </xf>
    <xf numFmtId="37" fontId="2" fillId="0" borderId="6" xfId="0" applyNumberFormat="1" applyFont="1" applyFill="1" applyBorder="1" applyAlignment="1">
      <alignment horizontal="left" vertical="center" wrapText="1"/>
    </xf>
    <xf numFmtId="37" fontId="2" fillId="0" borderId="11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7" fontId="2" fillId="0" borderId="6" xfId="0" applyNumberFormat="1" applyFont="1" applyFill="1" applyBorder="1" applyAlignment="1">
      <alignment horizontal="right" vertical="center" wrapText="1"/>
    </xf>
    <xf numFmtId="37" fontId="2" fillId="0" borderId="14" xfId="0" applyNumberFormat="1" applyFont="1" applyFill="1" applyBorder="1" applyAlignment="1">
      <alignment horizontal="right" vertical="center" wrapText="1"/>
    </xf>
    <xf numFmtId="37" fontId="4" fillId="8" borderId="42" xfId="0" applyNumberFormat="1" applyFont="1" applyFill="1" applyBorder="1" applyAlignment="1">
      <alignment horizontal="center" vertical="center" wrapText="1"/>
    </xf>
    <xf numFmtId="37" fontId="25" fillId="6" borderId="9" xfId="0" applyNumberFormat="1" applyFont="1" applyFill="1" applyBorder="1" applyAlignment="1">
      <alignment horizontal="center" vertical="center"/>
    </xf>
    <xf numFmtId="37" fontId="6" fillId="7" borderId="4" xfId="0" applyNumberFormat="1" applyFont="1" applyFill="1" applyBorder="1" applyAlignment="1">
      <alignment horizontal="right" vertical="center" wrapText="1"/>
    </xf>
    <xf numFmtId="37" fontId="6" fillId="7" borderId="7" xfId="0" applyNumberFormat="1" applyFont="1" applyFill="1" applyBorder="1" applyAlignment="1">
      <alignment horizontal="right" vertical="center" wrapText="1"/>
    </xf>
    <xf numFmtId="37" fontId="6" fillId="0" borderId="12" xfId="0" applyNumberFormat="1" applyFont="1" applyFill="1" applyBorder="1" applyAlignment="1">
      <alignment horizontal="center" vertical="center" wrapText="1"/>
    </xf>
    <xf numFmtId="37" fontId="6" fillId="0" borderId="43" xfId="0" applyNumberFormat="1" applyFont="1" applyFill="1" applyBorder="1" applyAlignment="1">
      <alignment horizontal="center" vertical="center" wrapText="1"/>
    </xf>
    <xf numFmtId="37" fontId="6" fillId="0" borderId="3" xfId="0" applyNumberFormat="1" applyFont="1" applyFill="1" applyBorder="1" applyAlignment="1">
      <alignment horizontal="right" vertical="center" wrapText="1"/>
    </xf>
    <xf numFmtId="37" fontId="6" fillId="0" borderId="43" xfId="0" applyNumberFormat="1" applyFont="1" applyFill="1" applyBorder="1" applyAlignment="1">
      <alignment horizontal="right" vertical="center" wrapText="1"/>
    </xf>
    <xf numFmtId="37" fontId="6" fillId="8" borderId="4" xfId="0" applyNumberFormat="1" applyFont="1" applyFill="1" applyBorder="1" applyAlignment="1">
      <alignment horizontal="center" vertical="center" wrapText="1"/>
    </xf>
    <xf numFmtId="37" fontId="6" fillId="8" borderId="7" xfId="0" applyNumberFormat="1" applyFont="1" applyFill="1" applyBorder="1" applyAlignment="1">
      <alignment horizontal="center" vertical="center" wrapText="1"/>
    </xf>
    <xf numFmtId="37" fontId="4" fillId="0" borderId="6" xfId="0" applyNumberFormat="1" applyFont="1" applyFill="1" applyBorder="1" applyAlignment="1">
      <alignment horizontal="center" vertical="center" wrapText="1"/>
    </xf>
    <xf numFmtId="37" fontId="4" fillId="0" borderId="7" xfId="0" applyNumberFormat="1" applyFont="1" applyFill="1" applyBorder="1" applyAlignment="1">
      <alignment horizontal="center" vertical="center" wrapText="1"/>
    </xf>
    <xf numFmtId="37" fontId="25" fillId="6" borderId="15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right" vertical="center" wrapText="1"/>
    </xf>
    <xf numFmtId="37" fontId="4" fillId="0" borderId="14" xfId="0" applyNumberFormat="1" applyFont="1" applyFill="1" applyBorder="1" applyAlignment="1">
      <alignment horizontal="right" vertical="center" wrapText="1"/>
    </xf>
    <xf numFmtId="37" fontId="4" fillId="0" borderId="12" xfId="0" applyNumberFormat="1" applyFont="1" applyFill="1" applyBorder="1" applyAlignment="1">
      <alignment horizontal="left" vertical="center" wrapText="1"/>
    </xf>
    <xf numFmtId="37" fontId="4" fillId="0" borderId="14" xfId="0" applyNumberFormat="1" applyFont="1" applyFill="1" applyBorder="1" applyAlignment="1">
      <alignment horizontal="left" vertical="center" wrapText="1"/>
    </xf>
    <xf numFmtId="37" fontId="29" fillId="6" borderId="2" xfId="0" applyNumberFormat="1" applyFont="1" applyFill="1" applyBorder="1" applyAlignment="1">
      <alignment horizontal="center" vertical="center"/>
    </xf>
    <xf numFmtId="37" fontId="29" fillId="6" borderId="21" xfId="0" applyNumberFormat="1" applyFont="1" applyFill="1" applyBorder="1" applyAlignment="1">
      <alignment horizontal="center" vertical="center"/>
    </xf>
    <xf numFmtId="37" fontId="26" fillId="6" borderId="19" xfId="0" applyNumberFormat="1" applyFont="1" applyFill="1" applyBorder="1" applyAlignment="1">
      <alignment horizontal="center" vertical="center"/>
    </xf>
    <xf numFmtId="37" fontId="26" fillId="6" borderId="17" xfId="0" applyNumberFormat="1" applyFont="1" applyFill="1" applyBorder="1" applyAlignment="1">
      <alignment horizontal="center" vertical="center"/>
    </xf>
    <xf numFmtId="164" fontId="42" fillId="5" borderId="21" xfId="0" applyNumberFormat="1" applyFont="1" applyFill="1" applyBorder="1" applyAlignment="1">
      <alignment horizontal="center" vertical="center" wrapText="1" readingOrder="2"/>
    </xf>
    <xf numFmtId="37" fontId="26" fillId="6" borderId="16" xfId="0" applyNumberFormat="1" applyFont="1" applyFill="1" applyBorder="1" applyAlignment="1">
      <alignment horizontal="center" vertical="center"/>
    </xf>
    <xf numFmtId="37" fontId="26" fillId="0" borderId="37" xfId="0" applyNumberFormat="1" applyFont="1" applyFill="1" applyBorder="1" applyAlignment="1">
      <alignment horizontal="center" vertical="center" wrapText="1"/>
    </xf>
    <xf numFmtId="37" fontId="26" fillId="0" borderId="35" xfId="0" applyNumberFormat="1" applyFont="1" applyFill="1" applyBorder="1" applyAlignment="1">
      <alignment horizontal="center" vertical="center" wrapText="1"/>
    </xf>
    <xf numFmtId="37" fontId="26" fillId="0" borderId="48" xfId="0" applyNumberFormat="1" applyFont="1" applyFill="1" applyBorder="1" applyAlignment="1">
      <alignment horizontal="center" vertical="center" wrapText="1"/>
    </xf>
    <xf numFmtId="0" fontId="50" fillId="10" borderId="51" xfId="10" applyFont="1" applyFill="1" applyBorder="1" applyAlignment="1">
      <alignment horizontal="center" vertical="center" wrapText="1"/>
    </xf>
  </cellXfs>
  <cellStyles count="15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Hipervínculo" xfId="9" builtinId="8"/>
    <cellStyle name="Millares 2" xfId="13"/>
    <cellStyle name="Normal" xfId="0" builtinId="0"/>
    <cellStyle name="Normal_Cuadros 1 al 6 -Febrero 2012 v2" xfId="10"/>
    <cellStyle name="Normal_Hoja1" xfId="14"/>
    <cellStyle name="Percent" xfId="11"/>
    <cellStyle name="Total" xfId="1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32A5E0"/>
      <rgbColor rgb="0014A9E1"/>
      <rgbColor rgb="000C1E6C"/>
      <rgbColor rgb="00D5F1FB"/>
      <rgbColor rgb="00F3FBFF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7"/>
  <c:chart>
    <c:title>
      <c:tx>
        <c:rich>
          <a:bodyPr/>
          <a:lstStyle/>
          <a:p>
            <a:pPr>
              <a:defRPr/>
            </a:pPr>
            <a:r>
              <a:rPr lang="es-AR" sz="1400"/>
              <a:t>Inversiones</a:t>
            </a:r>
          </a:p>
        </c:rich>
      </c:tx>
      <c:layout>
        <c:manualLayout>
          <c:xMode val="edge"/>
          <c:yMode val="edge"/>
          <c:x val="0.77548860111494333"/>
          <c:y val="5.5118798674755796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5092514262163681"/>
          <c:y val="5.1817220764071172E-2"/>
          <c:w val="0.59264376043903599"/>
          <c:h val="0.84609179060951956"/>
        </c:manualLayout>
      </c:layout>
      <c:bar3DChart>
        <c:barDir val="col"/>
        <c:grouping val="stacked"/>
        <c:ser>
          <c:idx val="0"/>
          <c:order val="0"/>
          <c:tx>
            <c:strRef>
              <c:f>'Activo Cuadro 2'!$J$9</c:f>
              <c:strCache>
                <c:ptCount val="1"/>
                <c:pt idx="0">
                  <c:v>En el país</c:v>
                </c:pt>
              </c:strCache>
            </c:strRef>
          </c:tx>
          <c:dLbls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2'!$K$9:$L$9</c:f>
              <c:numCache>
                <c:formatCode>#,##0;\-#,##0</c:formatCode>
                <c:ptCount val="2"/>
                <c:pt idx="0">
                  <c:v>4500697244</c:v>
                </c:pt>
                <c:pt idx="1">
                  <c:v>3497386594</c:v>
                </c:pt>
              </c:numCache>
            </c:numRef>
          </c:val>
        </c:ser>
        <c:ser>
          <c:idx val="1"/>
          <c:order val="1"/>
          <c:tx>
            <c:strRef>
              <c:f>'Activo Cuadro 2'!$J$10</c:f>
              <c:strCache>
                <c:ptCount val="1"/>
                <c:pt idx="0">
                  <c:v>En el exterior</c:v>
                </c:pt>
              </c:strCache>
            </c:strRef>
          </c:tx>
          <c:dLbls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2'!$K$10:$L$10</c:f>
              <c:numCache>
                <c:formatCode>#,##0;\-#,##0</c:formatCode>
                <c:ptCount val="2"/>
                <c:pt idx="0">
                  <c:v>2035752493</c:v>
                </c:pt>
                <c:pt idx="1">
                  <c:v>1504987106</c:v>
                </c:pt>
              </c:numCache>
            </c:numRef>
          </c:val>
        </c:ser>
        <c:gapWidth val="55"/>
        <c:gapDepth val="55"/>
        <c:shape val="box"/>
        <c:axId val="61546496"/>
        <c:axId val="61548032"/>
        <c:axId val="0"/>
      </c:bar3DChart>
      <c:catAx>
        <c:axId val="615464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s-AR"/>
          </a:p>
        </c:txPr>
        <c:crossAx val="61548032"/>
        <c:crosses val="autoZero"/>
        <c:auto val="1"/>
        <c:lblAlgn val="ctr"/>
        <c:lblOffset val="100"/>
      </c:catAx>
      <c:valAx>
        <c:axId val="61548032"/>
        <c:scaling>
          <c:orientation val="minMax"/>
        </c:scaling>
        <c:axPos val="l"/>
        <c:majorGridlines/>
        <c:numFmt formatCode="#,##0;\-#,##0" sourceLinked="1"/>
        <c:majorTickMark val="none"/>
        <c:tickLblPos val="nextTo"/>
        <c:crossAx val="6154649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5"/>
  <c:chart>
    <c:title>
      <c:tx>
        <c:rich>
          <a:bodyPr/>
          <a:lstStyle/>
          <a:p>
            <a:pPr>
              <a:defRPr sz="1200"/>
            </a:pPr>
            <a:r>
              <a:rPr lang="es-AR" sz="1200"/>
              <a:t>Extranjeras</a:t>
            </a:r>
          </a:p>
        </c:rich>
      </c:tx>
      <c:layout>
        <c:manualLayout>
          <c:xMode val="edge"/>
          <c:yMode val="edge"/>
          <c:x val="2.8259334716027651E-2"/>
          <c:y val="2.547770700636998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2610012909225508"/>
          <c:y val="0.10150647835687222"/>
          <c:w val="0.59748080440993756"/>
          <c:h val="0.7430126406612966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3.6251307747371293E-2"/>
                  <c:y val="-0.14883862447130441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0.12888913361354307"/>
                  <c:y val="1.615832503695582E-3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3.4537745718848212E-2"/>
                  <c:y val="5.656251301920593E-2"/>
                </c:manualLayout>
              </c:layout>
              <c:showCatName val="1"/>
              <c:showPercent val="1"/>
            </c:dLbl>
            <c:numFmt formatCode="0.00%" sourceLinked="0"/>
            <c:txPr>
              <a:bodyPr/>
              <a:lstStyle/>
              <a:p>
                <a:pPr>
                  <a:defRPr sz="1100" b="1"/>
                </a:pPr>
                <a:endParaRPr lang="es-AR"/>
              </a:p>
            </c:txPr>
            <c:showCatName val="1"/>
            <c:showPercent val="1"/>
            <c:showLeaderLines val="1"/>
          </c:dLbls>
          <c:cat>
            <c:strRef>
              <c:f>'R Financiero Cuadro 5'!$J$13:$J$15</c:f>
              <c:strCache>
                <c:ptCount val="3"/>
                <c:pt idx="0">
                  <c:v>Rentas</c:v>
                </c:pt>
                <c:pt idx="1">
                  <c:v>Realización</c:v>
                </c:pt>
                <c:pt idx="2">
                  <c:v>Tenencia</c:v>
                </c:pt>
              </c:strCache>
            </c:strRef>
          </c:cat>
          <c:val>
            <c:numRef>
              <c:f>'R Financiero Cuadro 5'!$L$13:$L$15</c:f>
              <c:numCache>
                <c:formatCode>#,##0;\-#,##0</c:formatCode>
                <c:ptCount val="3"/>
                <c:pt idx="0">
                  <c:v>67783606</c:v>
                </c:pt>
                <c:pt idx="1">
                  <c:v>76350650</c:v>
                </c:pt>
                <c:pt idx="2">
                  <c:v>82871926</c:v>
                </c:pt>
              </c:numCache>
            </c:numRef>
          </c:val>
        </c:ser>
      </c:pie3DChart>
    </c:plotArea>
    <c:plotVisOnly val="1"/>
    <c:dispBlanksAs val="zero"/>
  </c:chart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7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'R Financiero Cuadro 5'!$J$18</c:f>
              <c:strCache>
                <c:ptCount val="1"/>
                <c:pt idx="0">
                  <c:v>Resultado Tecnico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  <c:showSerName val="1"/>
          </c:dLbls>
          <c:cat>
            <c:strRef>
              <c:f>'R Financiero Cuadro 5'!$K$17:$L$17</c:f>
              <c:strCache>
                <c:ptCount val="2"/>
                <c:pt idx="0">
                  <c:v>Soc Anónimas</c:v>
                </c:pt>
                <c:pt idx="1">
                  <c:v>Extranjeras</c:v>
                </c:pt>
              </c:strCache>
            </c:strRef>
          </c:cat>
          <c:val>
            <c:numRef>
              <c:f>'R Financiero Cuadro 5'!$K$18:$L$18</c:f>
              <c:numCache>
                <c:formatCode>#,##0.00;\-#,##0.00</c:formatCode>
                <c:ptCount val="2"/>
                <c:pt idx="0">
                  <c:v>38.13885341212336</c:v>
                </c:pt>
                <c:pt idx="1">
                  <c:v>53.514013313389242</c:v>
                </c:pt>
              </c:numCache>
            </c:numRef>
          </c:val>
        </c:ser>
        <c:ser>
          <c:idx val="1"/>
          <c:order val="1"/>
          <c:tx>
            <c:strRef>
              <c:f>'R Financiero Cuadro 5'!$J$19</c:f>
              <c:strCache>
                <c:ptCount val="1"/>
                <c:pt idx="0">
                  <c:v>Resultado Financiero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  <c:showSerName val="1"/>
          </c:dLbls>
          <c:cat>
            <c:strRef>
              <c:f>'R Financiero Cuadro 5'!$K$17:$L$17</c:f>
              <c:strCache>
                <c:ptCount val="2"/>
                <c:pt idx="0">
                  <c:v>Soc Anónimas</c:v>
                </c:pt>
                <c:pt idx="1">
                  <c:v>Extranjeras</c:v>
                </c:pt>
              </c:strCache>
            </c:strRef>
          </c:cat>
          <c:val>
            <c:numRef>
              <c:f>'R Financiero Cuadro 5'!$K$19:$L$19</c:f>
              <c:numCache>
                <c:formatCode>#,##0.00;\-#,##0.00</c:formatCode>
                <c:ptCount val="2"/>
                <c:pt idx="0">
                  <c:v>61.86114658787664</c:v>
                </c:pt>
                <c:pt idx="1">
                  <c:v>46.485986686610765</c:v>
                </c:pt>
              </c:numCache>
            </c:numRef>
          </c:val>
        </c:ser>
        <c:shape val="box"/>
        <c:axId val="68533248"/>
        <c:axId val="68547328"/>
        <c:axId val="0"/>
      </c:bar3DChart>
      <c:catAx>
        <c:axId val="68533248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 b="1"/>
            </a:pPr>
            <a:endParaRPr lang="es-AR"/>
          </a:p>
        </c:txPr>
        <c:crossAx val="68547328"/>
        <c:crosses val="autoZero"/>
        <c:auto val="1"/>
        <c:lblAlgn val="ctr"/>
        <c:lblOffset val="100"/>
      </c:catAx>
      <c:valAx>
        <c:axId val="68547328"/>
        <c:scaling>
          <c:orientation val="minMax"/>
        </c:scaling>
        <c:axPos val="l"/>
        <c:majorGridlines/>
        <c:numFmt formatCode="#,##0.00;\-#,##0.00" sourceLinked="1"/>
        <c:tickLblPos val="nextTo"/>
        <c:crossAx val="68533248"/>
        <c:crosses val="autoZero"/>
        <c:crossBetween val="between"/>
      </c:valAx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32"/>
  <c:chart>
    <c:title>
      <c:tx>
        <c:rich>
          <a:bodyPr/>
          <a:lstStyle/>
          <a:p>
            <a:pPr>
              <a:defRPr/>
            </a:pPr>
            <a:r>
              <a:rPr lang="es-AR" sz="1400"/>
              <a:t>Composición de las Inversiones</a:t>
            </a:r>
          </a:p>
        </c:rich>
      </c:tx>
      <c:layout>
        <c:manualLayout>
          <c:xMode val="edge"/>
          <c:yMode val="edge"/>
          <c:x val="0.45863675707933926"/>
          <c:y val="2.3735528204605488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5092514262163687"/>
          <c:y val="0.18558214203807091"/>
          <c:w val="0.59264376043903599"/>
          <c:h val="0.71232712415802391"/>
        </c:manualLayout>
      </c:layout>
      <c:bar3DChart>
        <c:barDir val="col"/>
        <c:grouping val="stacked"/>
        <c:ser>
          <c:idx val="0"/>
          <c:order val="0"/>
          <c:tx>
            <c:strRef>
              <c:f>'Activo Cuadro 2'!$J$27</c:f>
              <c:strCache>
                <c:ptCount val="1"/>
                <c:pt idx="0">
                  <c:v>Titulos Públicos</c:v>
                </c:pt>
              </c:strCache>
            </c:strRef>
          </c:tx>
          <c:dLbls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2'!$K$27:$L$27</c:f>
              <c:numCache>
                <c:formatCode>#,##0.00;\-#,##0.00</c:formatCode>
                <c:ptCount val="2"/>
                <c:pt idx="0">
                  <c:v>45.188155936465471</c:v>
                </c:pt>
                <c:pt idx="1">
                  <c:v>43.659707809807294</c:v>
                </c:pt>
              </c:numCache>
            </c:numRef>
          </c:val>
        </c:ser>
        <c:ser>
          <c:idx val="1"/>
          <c:order val="1"/>
          <c:tx>
            <c:strRef>
              <c:f>'Activo Cuadro 2'!$J$28</c:f>
              <c:strCache>
                <c:ptCount val="1"/>
                <c:pt idx="0">
                  <c:v>Acciones</c:v>
                </c:pt>
              </c:strCache>
            </c:strRef>
          </c:tx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2'!$K$28:$L$28</c:f>
              <c:numCache>
                <c:formatCode>#,##0.00;\-#,##0.00</c:formatCode>
                <c:ptCount val="2"/>
                <c:pt idx="0">
                  <c:v>5.4644056791110888E-2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'Activo Cuadro 2'!$J$29</c:f>
              <c:strCache>
                <c:ptCount val="1"/>
                <c:pt idx="0">
                  <c:v>Obligaciones Negociables</c:v>
                </c:pt>
              </c:strCache>
            </c:strRef>
          </c:tx>
          <c:dLbls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2'!$K$29:$L$29</c:f>
              <c:numCache>
                <c:formatCode>#,##0.00;\-#,##0.00</c:formatCode>
                <c:ptCount val="2"/>
                <c:pt idx="0">
                  <c:v>9.3068360685270441</c:v>
                </c:pt>
                <c:pt idx="1">
                  <c:v>8.1862297883609543</c:v>
                </c:pt>
              </c:numCache>
            </c:numRef>
          </c:val>
        </c:ser>
        <c:ser>
          <c:idx val="3"/>
          <c:order val="3"/>
          <c:tx>
            <c:strRef>
              <c:f>'Activo Cuadro 2'!$J$30</c:f>
              <c:strCache>
                <c:ptCount val="1"/>
                <c:pt idx="0">
                  <c:v>Fondos Comunes de Inversión</c:v>
                </c:pt>
              </c:strCache>
            </c:strRef>
          </c:tx>
          <c:dLbls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2'!$K$30:$L$30</c:f>
              <c:numCache>
                <c:formatCode>#,##0.00;\-#,##0.00</c:formatCode>
                <c:ptCount val="2"/>
                <c:pt idx="0">
                  <c:v>39.040030283724562</c:v>
                </c:pt>
                <c:pt idx="1">
                  <c:v>33.06622414533846</c:v>
                </c:pt>
              </c:numCache>
            </c:numRef>
          </c:val>
        </c:ser>
        <c:ser>
          <c:idx val="4"/>
          <c:order val="4"/>
          <c:tx>
            <c:strRef>
              <c:f>'Activo Cuadro 2'!$J$31</c:f>
              <c:strCache>
                <c:ptCount val="1"/>
                <c:pt idx="0">
                  <c:v>Plazos Fijos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Lbls>
            <c:dLbl>
              <c:idx val="0"/>
              <c:layout>
                <c:manualLayout>
                  <c:x val="0"/>
                  <c:y val="1.3888888888889055E-2"/>
                </c:manualLayout>
              </c:layout>
              <c:showVal val="1"/>
            </c:dLbl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2'!$K$31:$L$31</c:f>
              <c:numCache>
                <c:formatCode>#,##0.00;\-#,##0.00</c:formatCode>
                <c:ptCount val="2"/>
                <c:pt idx="0">
                  <c:v>6.3228378449051856</c:v>
                </c:pt>
                <c:pt idx="1">
                  <c:v>15.087838256493288</c:v>
                </c:pt>
              </c:numCache>
            </c:numRef>
          </c:val>
        </c:ser>
        <c:ser>
          <c:idx val="5"/>
          <c:order val="5"/>
          <c:tx>
            <c:strRef>
              <c:f>'Activo Cuadro 2'!$J$32</c:f>
              <c:strCache>
                <c:ptCount val="1"/>
                <c:pt idx="0">
                  <c:v>Fideicomisos Financieros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</c:spPr>
          <c:dLbls>
            <c:dLbl>
              <c:idx val="0"/>
              <c:layout>
                <c:manualLayout>
                  <c:x val="2.1947873799725955E-2"/>
                  <c:y val="-4.5037671261966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AR"/>
                </a:p>
              </c:txPr>
              <c:showVal val="1"/>
            </c:dLbl>
            <c:dLbl>
              <c:idx val="1"/>
              <c:delete val="1"/>
            </c:dLbl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2'!$K$32</c:f>
              <c:numCache>
                <c:formatCode>#,##0.00;\-#,##0.00</c:formatCode>
                <c:ptCount val="1"/>
                <c:pt idx="0">
                  <c:v>7.8025230671642451E-2</c:v>
                </c:pt>
              </c:numCache>
            </c:numRef>
          </c:val>
        </c:ser>
        <c:gapWidth val="55"/>
        <c:gapDepth val="55"/>
        <c:shape val="box"/>
        <c:axId val="67760512"/>
        <c:axId val="67762048"/>
        <c:axId val="0"/>
      </c:bar3DChart>
      <c:catAx>
        <c:axId val="6776051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s-AR"/>
          </a:p>
        </c:txPr>
        <c:crossAx val="67762048"/>
        <c:crosses val="autoZero"/>
        <c:auto val="1"/>
        <c:lblAlgn val="ctr"/>
        <c:lblOffset val="100"/>
      </c:catAx>
      <c:valAx>
        <c:axId val="67762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#,##0.00;\-#,##0.00" sourceLinked="1"/>
        <c:majorTickMark val="none"/>
        <c:tickLblPos val="nextTo"/>
        <c:crossAx val="67760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14935787348813"/>
          <c:y val="0.16457166812481608"/>
          <c:w val="0.24069904842141837"/>
          <c:h val="0.81479148439779081"/>
        </c:manualLayout>
      </c:layout>
    </c:legend>
    <c:plotVisOnly val="1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9"/>
  <c:chart>
    <c:title>
      <c:tx>
        <c:rich>
          <a:bodyPr/>
          <a:lstStyle/>
          <a:p>
            <a:pPr>
              <a:defRPr/>
            </a:pPr>
            <a:r>
              <a:rPr lang="es-AR" sz="1400"/>
              <a:t>Composición de los Créditos</a:t>
            </a:r>
          </a:p>
        </c:rich>
      </c:tx>
      <c:layout>
        <c:manualLayout>
          <c:xMode val="edge"/>
          <c:yMode val="edge"/>
          <c:x val="0.51251208588658659"/>
          <c:y val="3.6722302916018995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5092514262163695"/>
          <c:y val="0.18558214203807091"/>
          <c:w val="0.59264376043903599"/>
          <c:h val="0.71232712415802391"/>
        </c:manualLayout>
      </c:layout>
      <c:bar3DChart>
        <c:barDir val="col"/>
        <c:grouping val="stacked"/>
        <c:ser>
          <c:idx val="0"/>
          <c:order val="0"/>
          <c:tx>
            <c:strRef>
              <c:f>'Activo Cuadro 2'!$J$13</c:f>
              <c:strCache>
                <c:ptCount val="1"/>
                <c:pt idx="0">
                  <c:v>Aseguradoras Cedentes</c:v>
                </c:pt>
              </c:strCache>
            </c:strRef>
          </c:tx>
          <c:dLbls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2'!$K$13:$L$13</c:f>
              <c:numCache>
                <c:formatCode>#,##0;\-#,##0</c:formatCode>
                <c:ptCount val="2"/>
                <c:pt idx="0">
                  <c:v>1170212998</c:v>
                </c:pt>
                <c:pt idx="1">
                  <c:v>1342455838</c:v>
                </c:pt>
              </c:numCache>
            </c:numRef>
          </c:val>
        </c:ser>
        <c:ser>
          <c:idx val="1"/>
          <c:order val="1"/>
          <c:tx>
            <c:strRef>
              <c:f>'Activo Cuadro 2'!$J$14</c:f>
              <c:strCache>
                <c:ptCount val="1"/>
                <c:pt idx="0">
                  <c:v>Reaseguradoras Retrocedentes</c:v>
                </c:pt>
              </c:strCache>
            </c:strRef>
          </c:tx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2'!$K$14:$L$14</c:f>
              <c:numCache>
                <c:formatCode>#,##0;\-#,##0</c:formatCode>
                <c:ptCount val="2"/>
                <c:pt idx="0">
                  <c:v>7898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'Activo Cuadro 2'!$J$15</c:f>
              <c:strCache>
                <c:ptCount val="1"/>
                <c:pt idx="0">
                  <c:v>Cias Retrocesionarias</c:v>
                </c:pt>
              </c:strCache>
            </c:strRef>
          </c:tx>
          <c:dLbls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2'!$K$15:$L$15</c:f>
              <c:numCache>
                <c:formatCode>#,##0;\-#,##0</c:formatCode>
                <c:ptCount val="2"/>
                <c:pt idx="0">
                  <c:v>242703599</c:v>
                </c:pt>
                <c:pt idx="1">
                  <c:v>89536740</c:v>
                </c:pt>
              </c:numCache>
            </c:numRef>
          </c:val>
        </c:ser>
        <c:ser>
          <c:idx val="3"/>
          <c:order val="3"/>
          <c:tx>
            <c:strRef>
              <c:f>'Activo Cuadro 2'!$J$16</c:f>
              <c:strCache>
                <c:ptCount val="1"/>
                <c:pt idx="0">
                  <c:v>Otros Créditos</c:v>
                </c:pt>
              </c:strCache>
            </c:strRef>
          </c:tx>
          <c:dLbls>
            <c:showVal val="1"/>
          </c:dLbls>
          <c:cat>
            <c:strRef>
              <c:f>'Activo Cuadro 2'!$K$8:$L$8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'Activo Cuadro 2'!$K$16:$L$16</c:f>
              <c:numCache>
                <c:formatCode>#,##0;\-#,##0</c:formatCode>
                <c:ptCount val="2"/>
                <c:pt idx="0">
                  <c:v>1152813552</c:v>
                </c:pt>
                <c:pt idx="1">
                  <c:v>348297088</c:v>
                </c:pt>
              </c:numCache>
            </c:numRef>
          </c:val>
        </c:ser>
        <c:gapWidth val="55"/>
        <c:gapDepth val="55"/>
        <c:shape val="box"/>
        <c:axId val="67793664"/>
        <c:axId val="67795200"/>
        <c:axId val="0"/>
      </c:bar3DChart>
      <c:catAx>
        <c:axId val="67793664"/>
        <c:scaling>
          <c:orientation val="minMax"/>
        </c:scaling>
        <c:axPos val="b"/>
        <c:majorTickMark val="none"/>
        <c:tickLblPos val="nextTo"/>
        <c:crossAx val="67795200"/>
        <c:crosses val="autoZero"/>
        <c:auto val="1"/>
        <c:lblAlgn val="ctr"/>
        <c:lblOffset val="100"/>
      </c:catAx>
      <c:valAx>
        <c:axId val="67795200"/>
        <c:scaling>
          <c:orientation val="minMax"/>
        </c:scaling>
        <c:axPos val="l"/>
        <c:majorGridlines/>
        <c:numFmt formatCode="#,##0;\-#,##0" sourceLinked="1"/>
        <c:majorTickMark val="none"/>
        <c:tickLblPos val="nextTo"/>
        <c:crossAx val="6779366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319794984559172"/>
          <c:y val="0.2767613757018238"/>
          <c:w val="0.2366856914959552"/>
          <c:h val="0.5940164275582055"/>
        </c:manualLayout>
      </c:layout>
    </c:legend>
    <c:plotVisOnly val="1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7"/>
  <c:chart>
    <c:title>
      <c:tx>
        <c:rich>
          <a:bodyPr/>
          <a:lstStyle/>
          <a:p>
            <a:pPr>
              <a:defRPr/>
            </a:pPr>
            <a:r>
              <a:rPr lang="es-AR" sz="1400"/>
              <a:t>Pasivo y PN</a:t>
            </a:r>
          </a:p>
        </c:rich>
      </c:tx>
      <c:layout>
        <c:manualLayout>
          <c:xMode val="edge"/>
          <c:yMode val="edge"/>
          <c:x val="0.77548860111494333"/>
          <c:y val="5.5118798674755796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5092514262163687"/>
          <c:y val="5.1817220764071172E-2"/>
          <c:w val="0.59264376043903599"/>
          <c:h val="0.84609179060952011"/>
        </c:manualLayout>
      </c:layout>
      <c:bar3DChart>
        <c:barDir val="col"/>
        <c:grouping val="stacked"/>
        <c:ser>
          <c:idx val="0"/>
          <c:order val="0"/>
          <c:tx>
            <c:strRef>
              <c:f>'Pasivo Cuadro 3'!$J$10</c:f>
              <c:strCache>
                <c:ptCount val="1"/>
                <c:pt idx="0">
                  <c:v>Pasivo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3'!$K$10:$L$10</c:f>
              <c:numCache>
                <c:formatCode>#,##0;\-#,##0</c:formatCode>
                <c:ptCount val="2"/>
                <c:pt idx="0">
                  <c:v>4420353095</c:v>
                </c:pt>
                <c:pt idx="1">
                  <c:v>3661627786</c:v>
                </c:pt>
              </c:numCache>
            </c:numRef>
          </c:val>
        </c:ser>
        <c:ser>
          <c:idx val="1"/>
          <c:order val="1"/>
          <c:tx>
            <c:strRef>
              <c:f>'Pasivo Cuadro 3'!$J$11</c:f>
              <c:strCache>
                <c:ptCount val="1"/>
                <c:pt idx="0">
                  <c:v>Patrimonio Neto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3'!$K$11:$L$11</c:f>
              <c:numCache>
                <c:formatCode>#,##0;\-#,##0</c:formatCode>
                <c:ptCount val="2"/>
                <c:pt idx="0">
                  <c:v>2931257056</c:v>
                </c:pt>
                <c:pt idx="1">
                  <c:v>1927189370</c:v>
                </c:pt>
              </c:numCache>
            </c:numRef>
          </c:val>
        </c:ser>
        <c:gapWidth val="55"/>
        <c:gapDepth val="55"/>
        <c:shape val="box"/>
        <c:axId val="67827968"/>
        <c:axId val="67854336"/>
        <c:axId val="0"/>
      </c:bar3DChart>
      <c:catAx>
        <c:axId val="678279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s-AR"/>
          </a:p>
        </c:txPr>
        <c:crossAx val="67854336"/>
        <c:crosses val="autoZero"/>
        <c:auto val="1"/>
        <c:lblAlgn val="ctr"/>
        <c:lblOffset val="100"/>
      </c:catAx>
      <c:valAx>
        <c:axId val="67854336"/>
        <c:scaling>
          <c:orientation val="minMax"/>
        </c:scaling>
        <c:axPos val="l"/>
        <c:majorGridlines/>
        <c:numFmt formatCode="#,##0;\-#,##0" sourceLinked="1"/>
        <c:majorTickMark val="none"/>
        <c:tickLblPos val="nextTo"/>
        <c:crossAx val="6782796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8"/>
  <c:chart>
    <c:title>
      <c:tx>
        <c:rich>
          <a:bodyPr/>
          <a:lstStyle/>
          <a:p>
            <a:pPr>
              <a:defRPr/>
            </a:pPr>
            <a:r>
              <a:rPr lang="es-AR" sz="1400"/>
              <a:t>Composición del Pasivo</a:t>
            </a:r>
          </a:p>
        </c:rich>
      </c:tx>
      <c:layout>
        <c:manualLayout>
          <c:xMode val="edge"/>
          <c:yMode val="edge"/>
          <c:x val="0.5919164355467712"/>
          <c:y val="2.8889290478034908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401290020933619"/>
          <c:y val="0.15236383976593279"/>
          <c:w val="0.59264376043903599"/>
          <c:h val="0.74991678499203296"/>
        </c:manualLayout>
      </c:layout>
      <c:bar3DChart>
        <c:barDir val="col"/>
        <c:grouping val="stacked"/>
        <c:ser>
          <c:idx val="0"/>
          <c:order val="0"/>
          <c:tx>
            <c:strRef>
              <c:f>'Pasivo Cuadro 3'!$J$21</c:f>
              <c:strCache>
                <c:ptCount val="1"/>
                <c:pt idx="0">
                  <c:v>Deudas</c:v>
                </c:pt>
              </c:strCache>
            </c:strRef>
          </c:tx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3'!$K$21:$L$21</c:f>
              <c:numCache>
                <c:formatCode>#,##0;\-#,##0</c:formatCode>
                <c:ptCount val="2"/>
                <c:pt idx="0">
                  <c:v>3363426421</c:v>
                </c:pt>
                <c:pt idx="1">
                  <c:v>2718762114</c:v>
                </c:pt>
              </c:numCache>
            </c:numRef>
          </c:val>
        </c:ser>
        <c:ser>
          <c:idx val="1"/>
          <c:order val="1"/>
          <c:tx>
            <c:strRef>
              <c:f>'Pasivo Cuadro 3'!$J$22</c:f>
              <c:strCache>
                <c:ptCount val="1"/>
                <c:pt idx="0">
                  <c:v>Compromisos Técnicos</c:v>
                </c:pt>
              </c:strCache>
            </c:strRef>
          </c:tx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3'!$K$22:$L$22</c:f>
              <c:numCache>
                <c:formatCode>#,##0;\-#,##0</c:formatCode>
                <c:ptCount val="2"/>
                <c:pt idx="0">
                  <c:v>938794592</c:v>
                </c:pt>
                <c:pt idx="1">
                  <c:v>942865672</c:v>
                </c:pt>
              </c:numCache>
            </c:numRef>
          </c:val>
        </c:ser>
        <c:ser>
          <c:idx val="2"/>
          <c:order val="2"/>
          <c:tx>
            <c:strRef>
              <c:f>'Pasivo Cuadro 3'!$J$23</c:f>
              <c:strCache>
                <c:ptCount val="1"/>
                <c:pt idx="0">
                  <c:v>Previsiones</c:v>
                </c:pt>
              </c:strCache>
            </c:strRef>
          </c:tx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3'!$K$23:$L$23</c:f>
              <c:numCache>
                <c:formatCode>#,##0;\-#,##0</c:formatCode>
                <c:ptCount val="2"/>
                <c:pt idx="0">
                  <c:v>118132082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gapWidth val="55"/>
        <c:gapDepth val="55"/>
        <c:shape val="box"/>
        <c:axId val="67897216"/>
        <c:axId val="67898752"/>
        <c:axId val="0"/>
      </c:bar3DChart>
      <c:catAx>
        <c:axId val="67897216"/>
        <c:scaling>
          <c:orientation val="minMax"/>
        </c:scaling>
        <c:axPos val="b"/>
        <c:majorTickMark val="none"/>
        <c:tickLblPos val="nextTo"/>
        <c:crossAx val="67898752"/>
        <c:crosses val="autoZero"/>
        <c:auto val="1"/>
        <c:lblAlgn val="ctr"/>
        <c:lblOffset val="100"/>
      </c:catAx>
      <c:valAx>
        <c:axId val="67898752"/>
        <c:scaling>
          <c:orientation val="minMax"/>
        </c:scaling>
        <c:axPos val="l"/>
        <c:majorGridlines/>
        <c:numFmt formatCode="#,##0;\-#,##0" sourceLinked="1"/>
        <c:majorTickMark val="none"/>
        <c:tickLblPos val="nextTo"/>
        <c:crossAx val="67897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266611410415807E-2"/>
                <c:y val="8.7785895615507092E-2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871922386219961"/>
          <c:y val="0.36850531388495084"/>
          <c:w val="0.19508644415399651"/>
          <c:h val="0.39015842691795194"/>
        </c:manualLayout>
      </c:layout>
    </c:legend>
    <c:plotVisOnly val="1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9"/>
  <c:chart>
    <c:title>
      <c:tx>
        <c:rich>
          <a:bodyPr/>
          <a:lstStyle/>
          <a:p>
            <a:pPr algn="ctr" rtl="0">
              <a:defRPr lang="es-AR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Composición de las Deudas</a:t>
            </a:r>
          </a:p>
        </c:rich>
      </c:tx>
      <c:layout>
        <c:manualLayout>
          <c:xMode val="edge"/>
          <c:yMode val="edge"/>
          <c:x val="0.54892027160572565"/>
          <c:y val="2.8889290478034908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401290020933619"/>
          <c:y val="0.13216193430366657"/>
          <c:w val="0.59264376043903599"/>
          <c:h val="0.77011882605584026"/>
        </c:manualLayout>
      </c:layout>
      <c:bar3DChart>
        <c:barDir val="col"/>
        <c:grouping val="stacked"/>
        <c:ser>
          <c:idx val="0"/>
          <c:order val="0"/>
          <c:tx>
            <c:strRef>
              <c:f>'Pasivo Cuadro 3'!$J$15</c:f>
              <c:strCache>
                <c:ptCount val="1"/>
                <c:pt idx="0">
                  <c:v>Con Aseguradoras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3'!$K$15:$L$15</c:f>
              <c:numCache>
                <c:formatCode>#,##0;\-#,##0</c:formatCode>
                <c:ptCount val="2"/>
                <c:pt idx="0">
                  <c:v>882220092</c:v>
                </c:pt>
                <c:pt idx="1">
                  <c:v>1634833447</c:v>
                </c:pt>
              </c:numCache>
            </c:numRef>
          </c:val>
        </c:ser>
        <c:ser>
          <c:idx val="1"/>
          <c:order val="1"/>
          <c:tx>
            <c:strRef>
              <c:f>'Pasivo Cuadro 3'!$J$16</c:f>
              <c:strCache>
                <c:ptCount val="1"/>
                <c:pt idx="0">
                  <c:v>Con Retrocesionarias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3'!$K$16:$L$16</c:f>
              <c:numCache>
                <c:formatCode>#,##0;\-#,##0</c:formatCode>
                <c:ptCount val="2"/>
                <c:pt idx="0">
                  <c:v>1806625402</c:v>
                </c:pt>
                <c:pt idx="1">
                  <c:v>676262810</c:v>
                </c:pt>
              </c:numCache>
            </c:numRef>
          </c:val>
        </c:ser>
        <c:ser>
          <c:idx val="2"/>
          <c:order val="2"/>
          <c:tx>
            <c:strRef>
              <c:f>'Pasivo Cuadro 3'!$J$17</c:f>
              <c:strCache>
                <c:ptCount val="1"/>
                <c:pt idx="0">
                  <c:v>Fiscales y Sociales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3'!$K$17:$L$17</c:f>
              <c:numCache>
                <c:formatCode>#,##0;\-#,##0</c:formatCode>
                <c:ptCount val="2"/>
                <c:pt idx="0">
                  <c:v>542912237</c:v>
                </c:pt>
                <c:pt idx="1">
                  <c:v>257151014</c:v>
                </c:pt>
              </c:numCache>
            </c:numRef>
          </c:val>
        </c:ser>
        <c:ser>
          <c:idx val="3"/>
          <c:order val="3"/>
          <c:tx>
            <c:strRef>
              <c:f>'Pasivo Cuadro 3'!$J$18</c:f>
              <c:strCache>
                <c:ptCount val="1"/>
                <c:pt idx="0">
                  <c:v>Otras Deudas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showVal val="1"/>
          </c:dLbls>
          <c:cat>
            <c:strRef>
              <c:f>'Pasivo Cuadro 3'!$K$9:$L$9</c:f>
              <c:strCache>
                <c:ptCount val="2"/>
                <c:pt idx="0">
                  <c:v>Soc Anonimas</c:v>
                </c:pt>
                <c:pt idx="1">
                  <c:v>Extranjeras</c:v>
                </c:pt>
              </c:strCache>
            </c:strRef>
          </c:cat>
          <c:val>
            <c:numRef>
              <c:f>'Pasivo Cuadro 3'!$K$18:$L$18</c:f>
              <c:numCache>
                <c:formatCode>#,##0;\-#,##0</c:formatCode>
                <c:ptCount val="2"/>
                <c:pt idx="0">
                  <c:v>131668690</c:v>
                </c:pt>
                <c:pt idx="1">
                  <c:v>150514843</c:v>
                </c:pt>
              </c:numCache>
            </c:numRef>
          </c:val>
        </c:ser>
        <c:dLbls>
          <c:showVal val="1"/>
        </c:dLbls>
        <c:gapWidth val="55"/>
        <c:gapDepth val="55"/>
        <c:shape val="box"/>
        <c:axId val="67948544"/>
        <c:axId val="67950080"/>
        <c:axId val="0"/>
      </c:bar3DChart>
      <c:catAx>
        <c:axId val="67948544"/>
        <c:scaling>
          <c:orientation val="minMax"/>
        </c:scaling>
        <c:axPos val="b"/>
        <c:majorTickMark val="none"/>
        <c:tickLblPos val="nextTo"/>
        <c:crossAx val="67950080"/>
        <c:crosses val="autoZero"/>
        <c:auto val="1"/>
        <c:lblAlgn val="ctr"/>
        <c:lblOffset val="100"/>
      </c:catAx>
      <c:valAx>
        <c:axId val="67950080"/>
        <c:scaling>
          <c:orientation val="minMax"/>
        </c:scaling>
        <c:axPos val="l"/>
        <c:majorGridlines/>
        <c:numFmt formatCode="#,##0;\-#,##0" sourceLinked="1"/>
        <c:majorTickMark val="none"/>
        <c:tickLblPos val="nextTo"/>
        <c:crossAx val="679485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266611410415807E-2"/>
                <c:y val="8.7785895615507092E-2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4283528324142278"/>
          <c:y val="0.26358728109806251"/>
          <c:w val="0.25716471675858327"/>
          <c:h val="0.65936233380663456"/>
        </c:manualLayout>
      </c:layout>
    </c:legend>
    <c:plotVisOnly val="1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Soc.  Anónimas</a:t>
            </a:r>
          </a:p>
        </c:rich>
      </c:tx>
      <c:layout>
        <c:manualLayout>
          <c:xMode val="edge"/>
          <c:yMode val="edge"/>
          <c:x val="0.80466780620393985"/>
          <c:y val="3.7209302325581804E-2"/>
        </c:manualLayout>
      </c:layout>
      <c:overlay val="1"/>
    </c:title>
    <c:view3D>
      <c:depthPercent val="100"/>
      <c:rAngAx val="1"/>
    </c:view3D>
    <c:plotArea>
      <c:layout>
        <c:manualLayout>
          <c:layoutTarget val="inner"/>
          <c:xMode val="edge"/>
          <c:yMode val="edge"/>
          <c:x val="0.31086782301678784"/>
          <c:y val="0.12282341451504608"/>
          <c:w val="0.62216700561436444"/>
          <c:h val="0.71703741683453026"/>
        </c:manualLayout>
      </c:layout>
      <c:bar3DChart>
        <c:barDir val="bar"/>
        <c:grouping val="clustered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'R Tecnico Cuadro 4'!$M$8:$M$11</c:f>
              <c:strCache>
                <c:ptCount val="4"/>
                <c:pt idx="0">
                  <c:v>Primas Netas Devengadas</c:v>
                </c:pt>
                <c:pt idx="1">
                  <c:v>Siniestros Netos Devengados</c:v>
                </c:pt>
                <c:pt idx="2">
                  <c:v>Gastos Totales</c:v>
                </c:pt>
                <c:pt idx="3">
                  <c:v>Resultado Técnico</c:v>
                </c:pt>
              </c:strCache>
            </c:strRef>
          </c:cat>
          <c:val>
            <c:numRef>
              <c:f>'R Tecnico Cuadro 4'!$N$8:$N$11</c:f>
              <c:numCache>
                <c:formatCode>#,##0;\-#,##0</c:formatCode>
                <c:ptCount val="4"/>
                <c:pt idx="0">
                  <c:v>3650620921</c:v>
                </c:pt>
                <c:pt idx="1">
                  <c:v>-2055910008</c:v>
                </c:pt>
                <c:pt idx="2">
                  <c:v>-1090162598</c:v>
                </c:pt>
                <c:pt idx="3">
                  <c:v>443261852</c:v>
                </c:pt>
              </c:numCache>
            </c:numRef>
          </c:val>
        </c:ser>
        <c:shape val="cylinder"/>
        <c:axId val="68391680"/>
        <c:axId val="68393216"/>
        <c:axId val="0"/>
      </c:bar3DChart>
      <c:catAx>
        <c:axId val="68391680"/>
        <c:scaling>
          <c:orientation val="minMax"/>
        </c:scaling>
        <c:axPos val="l"/>
        <c:numFmt formatCode="#,##0;\-#,##0" sourceLinked="1"/>
        <c:tickLblPos val="low"/>
        <c:spPr>
          <a:noFill/>
          <a:ln w="15875">
            <a:solidFill>
              <a:schemeClr val="tx1">
                <a:lumMod val="95000"/>
                <a:lumOff val="5000"/>
              </a:schemeClr>
            </a:solidFill>
          </a:ln>
          <a:effectLst>
            <a:outerShdw dir="360000" sx="1000" sy="1000" algn="ctr" rotWithShape="0">
              <a:srgbClr val="000000"/>
            </a:outerShdw>
          </a:effectLst>
        </c:spPr>
        <c:txPr>
          <a:bodyPr/>
          <a:lstStyle/>
          <a:p>
            <a:pPr>
              <a:defRPr b="1"/>
            </a:pPr>
            <a:endParaRPr lang="es-AR"/>
          </a:p>
        </c:txPr>
        <c:crossAx val="68393216"/>
        <c:crosses val="autoZero"/>
        <c:auto val="1"/>
        <c:lblAlgn val="ctr"/>
        <c:lblOffset val="100"/>
      </c:catAx>
      <c:valAx>
        <c:axId val="68393216"/>
        <c:scaling>
          <c:orientation val="minMax"/>
        </c:scaling>
        <c:axPos val="b"/>
        <c:majorGridlines/>
        <c:numFmt formatCode="#,##0;\-#,##0" sourceLinked="1"/>
        <c:tickLblPos val="nextTo"/>
        <c:crossAx val="68391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17805699554459747"/>
                <c:y val="0.8885210278947685"/>
              </c:manualLayout>
            </c:layout>
          </c:dispUnitsLbl>
        </c:dispUnits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s-AR" sz="1200"/>
              <a:t> Extranjeras</a:t>
            </a:r>
          </a:p>
        </c:rich>
      </c:tx>
      <c:layout>
        <c:manualLayout>
          <c:xMode val="edge"/>
          <c:yMode val="edge"/>
          <c:x val="0.83076507785281284"/>
          <c:y val="4.3410852713178287E-2"/>
        </c:manualLayout>
      </c:layout>
      <c:overlay val="1"/>
    </c:title>
    <c:view3D>
      <c:depthPercent val="100"/>
      <c:rAngAx val="1"/>
    </c:view3D>
    <c:plotArea>
      <c:layout>
        <c:manualLayout>
          <c:layoutTarget val="inner"/>
          <c:xMode val="edge"/>
          <c:yMode val="edge"/>
          <c:x val="0.31086782301678784"/>
          <c:y val="0.14142806567783694"/>
          <c:w val="0.62216700561436444"/>
          <c:h val="0.71083586644692665"/>
        </c:manualLayout>
      </c:layout>
      <c:bar3DChart>
        <c:barDir val="bar"/>
        <c:grouping val="clustered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'R Tecnico Cuadro 4'!$M$8:$M$11</c:f>
              <c:strCache>
                <c:ptCount val="4"/>
                <c:pt idx="0">
                  <c:v>Primas Netas Devengadas</c:v>
                </c:pt>
                <c:pt idx="1">
                  <c:v>Siniestros Netos Devengados</c:v>
                </c:pt>
                <c:pt idx="2">
                  <c:v>Gastos Totales</c:v>
                </c:pt>
                <c:pt idx="3">
                  <c:v>Resultado Técnico</c:v>
                </c:pt>
              </c:strCache>
            </c:strRef>
          </c:cat>
          <c:val>
            <c:numRef>
              <c:f>'R Tecnico Cuadro 4'!$O$8:$O$11</c:f>
              <c:numCache>
                <c:formatCode>#,##0;\-#,##0</c:formatCode>
                <c:ptCount val="4"/>
                <c:pt idx="0">
                  <c:v>1665529961</c:v>
                </c:pt>
                <c:pt idx="1">
                  <c:v>-772413085</c:v>
                </c:pt>
                <c:pt idx="2">
                  <c:v>-630682155</c:v>
                </c:pt>
                <c:pt idx="3">
                  <c:v>254969916</c:v>
                </c:pt>
              </c:numCache>
            </c:numRef>
          </c:val>
        </c:ser>
        <c:shape val="cylinder"/>
        <c:axId val="68414848"/>
        <c:axId val="68027520"/>
        <c:axId val="0"/>
      </c:bar3DChart>
      <c:catAx>
        <c:axId val="68414848"/>
        <c:scaling>
          <c:orientation val="minMax"/>
        </c:scaling>
        <c:axPos val="l"/>
        <c:numFmt formatCode="#,##0;\-#,##0" sourceLinked="1"/>
        <c:tickLblPos val="low"/>
        <c:spPr>
          <a:noFill/>
          <a:ln w="15875">
            <a:solidFill>
              <a:schemeClr val="tx1">
                <a:lumMod val="95000"/>
                <a:lumOff val="5000"/>
              </a:schemeClr>
            </a:solidFill>
          </a:ln>
          <a:effectLst>
            <a:outerShdw dir="360000" sx="1000" sy="1000" algn="ctr" rotWithShape="0">
              <a:srgbClr val="000000"/>
            </a:outerShdw>
          </a:effectLst>
        </c:spPr>
        <c:txPr>
          <a:bodyPr/>
          <a:lstStyle/>
          <a:p>
            <a:pPr>
              <a:defRPr b="1"/>
            </a:pPr>
            <a:endParaRPr lang="es-AR"/>
          </a:p>
        </c:txPr>
        <c:crossAx val="68027520"/>
        <c:crosses val="autoZero"/>
        <c:auto val="1"/>
        <c:lblAlgn val="ctr"/>
        <c:lblOffset val="100"/>
      </c:catAx>
      <c:valAx>
        <c:axId val="68027520"/>
        <c:scaling>
          <c:orientation val="minMax"/>
        </c:scaling>
        <c:axPos val="b"/>
        <c:majorGridlines/>
        <c:numFmt formatCode="#,##0;\-#,##0" sourceLinked="1"/>
        <c:tickLblPos val="nextTo"/>
        <c:crossAx val="68414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17568451630378717"/>
                <c:y val="0.90092412866996252"/>
              </c:manualLayout>
            </c:layout>
          </c:dispUnitsLbl>
        </c:dispUnits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7"/>
  <c:chart>
    <c:title>
      <c:tx>
        <c:rich>
          <a:bodyPr/>
          <a:lstStyle/>
          <a:p>
            <a:pPr>
              <a:defRPr/>
            </a:pPr>
            <a:r>
              <a:rPr lang="es-AR" b="1"/>
              <a:t>Socidades</a:t>
            </a:r>
            <a:r>
              <a:rPr lang="es-AR"/>
              <a:t> </a:t>
            </a:r>
            <a:r>
              <a:rPr lang="es-AR" b="1"/>
              <a:t>Anónimas</a:t>
            </a:r>
          </a:p>
        </c:rich>
      </c:tx>
      <c:layout>
        <c:manualLayout>
          <c:xMode val="edge"/>
          <c:yMode val="edge"/>
          <c:x val="4.0846747303440192E-2"/>
          <c:y val="3.8216560509554152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0434410733623506"/>
          <c:y val="0.24287996051775573"/>
          <c:w val="0.57883278576190911"/>
          <c:h val="0.71786014009395327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1.3437830760665585E-3"/>
                  <c:y val="-8.2550445525521057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8.6147972762146228E-3"/>
                  <c:y val="3.986793052142421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6.9450409607889922E-3"/>
                  <c:y val="3.7570255947306036E-2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CatName val="1"/>
            <c:showPercent val="1"/>
            <c:showLeaderLines val="1"/>
          </c:dLbls>
          <c:cat>
            <c:strRef>
              <c:f>'R Financiero Cuadro 5'!$J$13:$J$15</c:f>
              <c:strCache>
                <c:ptCount val="3"/>
                <c:pt idx="0">
                  <c:v>Rentas</c:v>
                </c:pt>
                <c:pt idx="1">
                  <c:v>Realización</c:v>
                </c:pt>
                <c:pt idx="2">
                  <c:v>Tenencia</c:v>
                </c:pt>
              </c:strCache>
            </c:strRef>
          </c:cat>
          <c:val>
            <c:numRef>
              <c:f>'R Financiero Cuadro 5'!$K$13:$K$15</c:f>
              <c:numCache>
                <c:formatCode>#,##0;\-#,##0</c:formatCode>
                <c:ptCount val="3"/>
                <c:pt idx="0">
                  <c:v>301847460</c:v>
                </c:pt>
                <c:pt idx="1">
                  <c:v>121409758</c:v>
                </c:pt>
                <c:pt idx="2">
                  <c:v>343233262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655" l="0.70000000000000062" r="0.70000000000000062" t="0.750000000000006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295276</xdr:colOff>
      <xdr:row>4</xdr:row>
      <xdr:rowOff>95250</xdr:rowOff>
    </xdr:from>
    <xdr:to>
      <xdr:col>7</xdr:col>
      <xdr:colOff>4905376</xdr:colOff>
      <xdr:row>16</xdr:row>
      <xdr:rowOff>9525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16</xdr:row>
      <xdr:rowOff>85724</xdr:rowOff>
    </xdr:from>
    <xdr:to>
      <xdr:col>7</xdr:col>
      <xdr:colOff>4905375</xdr:colOff>
      <xdr:row>30</xdr:row>
      <xdr:rowOff>95249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266699</xdr:colOff>
      <xdr:row>30</xdr:row>
      <xdr:rowOff>200025</xdr:rowOff>
    </xdr:from>
    <xdr:to>
      <xdr:col>7</xdr:col>
      <xdr:colOff>4905374</xdr:colOff>
      <xdr:row>44</xdr:row>
      <xdr:rowOff>209550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219076</xdr:colOff>
      <xdr:row>4</xdr:row>
      <xdr:rowOff>123825</xdr:rowOff>
    </xdr:from>
    <xdr:to>
      <xdr:col>8</xdr:col>
      <xdr:colOff>1</xdr:colOff>
      <xdr:row>16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16</xdr:row>
      <xdr:rowOff>152400</xdr:rowOff>
    </xdr:from>
    <xdr:to>
      <xdr:col>7</xdr:col>
      <xdr:colOff>4914900</xdr:colOff>
      <xdr:row>30</xdr:row>
      <xdr:rowOff>123825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190500</xdr:colOff>
      <xdr:row>31</xdr:row>
      <xdr:rowOff>76200</xdr:rowOff>
    </xdr:from>
    <xdr:to>
      <xdr:col>7</xdr:col>
      <xdr:colOff>4895850</xdr:colOff>
      <xdr:row>45</xdr:row>
      <xdr:rowOff>285750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39</xdr:row>
      <xdr:rowOff>161926</xdr:rowOff>
    </xdr:from>
    <xdr:to>
      <xdr:col>10</xdr:col>
      <xdr:colOff>914400</xdr:colOff>
      <xdr:row>48</xdr:row>
      <xdr:rowOff>169619</xdr:rowOff>
    </xdr:to>
    <xdr:graphicFrame macro="">
      <xdr:nvGraphicFramePr>
        <xdr:cNvPr id="91956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49</xdr:row>
      <xdr:rowOff>114300</xdr:rowOff>
    </xdr:from>
    <xdr:to>
      <xdr:col>10</xdr:col>
      <xdr:colOff>914400</xdr:colOff>
      <xdr:row>58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4</xdr:row>
      <xdr:rowOff>171450</xdr:rowOff>
    </xdr:from>
    <xdr:to>
      <xdr:col>7</xdr:col>
      <xdr:colOff>4133850</xdr:colOff>
      <xdr:row>13</xdr:row>
      <xdr:rowOff>133350</xdr:rowOff>
    </xdr:to>
    <xdr:graphicFrame macro="">
      <xdr:nvGraphicFramePr>
        <xdr:cNvPr id="5965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14</xdr:row>
      <xdr:rowOff>19051</xdr:rowOff>
    </xdr:from>
    <xdr:to>
      <xdr:col>7</xdr:col>
      <xdr:colOff>4143375</xdr:colOff>
      <xdr:row>24</xdr:row>
      <xdr:rowOff>9525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257175</xdr:colOff>
      <xdr:row>24</xdr:row>
      <xdr:rowOff>152400</xdr:rowOff>
    </xdr:from>
    <xdr:to>
      <xdr:col>7</xdr:col>
      <xdr:colOff>4160960</xdr:colOff>
      <xdr:row>36</xdr:row>
      <xdr:rowOff>361950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5" enableFormatConditionsCalculation="0">
    <tabColor indexed="55"/>
    <pageSetUpPr fitToPage="1"/>
  </sheetPr>
  <dimension ref="A1:F13"/>
  <sheetViews>
    <sheetView tabSelected="1" workbookViewId="0">
      <selection sqref="A1:F1"/>
    </sheetView>
  </sheetViews>
  <sheetFormatPr baseColWidth="10" defaultColWidth="14.85546875" defaultRowHeight="15"/>
  <cols>
    <col min="1" max="1" width="8.5703125" style="47" customWidth="1"/>
    <col min="2" max="2" width="6.5703125" style="47" customWidth="1"/>
    <col min="3" max="3" width="56.85546875" style="46" customWidth="1"/>
    <col min="4" max="4" width="42.85546875" style="46" customWidth="1"/>
    <col min="5" max="5" width="21.140625" style="46" customWidth="1"/>
    <col min="6" max="6" width="21.85546875" style="44" customWidth="1"/>
    <col min="7" max="16384" width="14.85546875" style="46"/>
  </cols>
  <sheetData>
    <row r="1" spans="1:6" ht="42.75" customHeight="1">
      <c r="A1" s="335" t="s">
        <v>418</v>
      </c>
      <c r="B1" s="335"/>
      <c r="C1" s="335"/>
      <c r="D1" s="335"/>
      <c r="E1" s="335"/>
      <c r="F1" s="335"/>
    </row>
    <row r="2" spans="1:6" s="45" customFormat="1" ht="24" customHeight="1">
      <c r="A2" s="288" t="s">
        <v>160</v>
      </c>
      <c r="B2" s="288"/>
      <c r="C2" s="239" t="s">
        <v>161</v>
      </c>
      <c r="D2" s="239"/>
      <c r="E2" s="239" t="s">
        <v>162</v>
      </c>
      <c r="F2" s="239" t="s">
        <v>163</v>
      </c>
    </row>
    <row r="3" spans="1:6" s="45" customFormat="1" ht="24" customHeight="1">
      <c r="A3" s="289">
        <v>1</v>
      </c>
      <c r="B3" s="243" t="s">
        <v>374</v>
      </c>
      <c r="C3" s="244" t="s">
        <v>167</v>
      </c>
      <c r="D3" s="244" t="s">
        <v>174</v>
      </c>
      <c r="E3" s="245" t="s">
        <v>175</v>
      </c>
      <c r="F3" s="241" t="s">
        <v>386</v>
      </c>
    </row>
    <row r="4" spans="1:6" s="45" customFormat="1" ht="24" customHeight="1">
      <c r="A4" s="290"/>
      <c r="B4" s="246" t="s">
        <v>375</v>
      </c>
      <c r="C4" s="244" t="s">
        <v>171</v>
      </c>
      <c r="D4" s="244" t="s">
        <v>174</v>
      </c>
      <c r="E4" s="245" t="s">
        <v>382</v>
      </c>
      <c r="F4" s="242" t="s">
        <v>387</v>
      </c>
    </row>
    <row r="5" spans="1:6" s="45" customFormat="1" ht="24" customHeight="1">
      <c r="A5" s="246">
        <v>2</v>
      </c>
      <c r="B5" s="244"/>
      <c r="C5" s="244" t="s">
        <v>164</v>
      </c>
      <c r="D5" s="244" t="s">
        <v>383</v>
      </c>
      <c r="E5" s="245" t="s">
        <v>404</v>
      </c>
      <c r="F5" s="242" t="s">
        <v>388</v>
      </c>
    </row>
    <row r="6" spans="1:6" s="45" customFormat="1" ht="24" customHeight="1">
      <c r="A6" s="246">
        <v>3</v>
      </c>
      <c r="B6" s="244"/>
      <c r="C6" s="244" t="s">
        <v>165</v>
      </c>
      <c r="D6" s="244" t="s">
        <v>383</v>
      </c>
      <c r="E6" s="245" t="s">
        <v>404</v>
      </c>
      <c r="F6" s="242" t="s">
        <v>389</v>
      </c>
    </row>
    <row r="7" spans="1:6" s="45" customFormat="1" ht="24" customHeight="1">
      <c r="A7" s="246">
        <v>4</v>
      </c>
      <c r="B7" s="244"/>
      <c r="C7" s="244" t="s">
        <v>279</v>
      </c>
      <c r="D7" s="244" t="s">
        <v>383</v>
      </c>
      <c r="E7" s="245" t="s">
        <v>404</v>
      </c>
      <c r="F7" s="242" t="s">
        <v>390</v>
      </c>
    </row>
    <row r="8" spans="1:6" s="45" customFormat="1" ht="24" customHeight="1">
      <c r="A8" s="246">
        <v>5</v>
      </c>
      <c r="B8" s="244"/>
      <c r="C8" s="244" t="s">
        <v>223</v>
      </c>
      <c r="D8" s="244" t="s">
        <v>383</v>
      </c>
      <c r="E8" s="245" t="s">
        <v>404</v>
      </c>
      <c r="F8" s="242" t="s">
        <v>391</v>
      </c>
    </row>
    <row r="9" spans="1:6" s="45" customFormat="1" ht="24" customHeight="1">
      <c r="A9" s="246">
        <v>6</v>
      </c>
      <c r="B9" s="244"/>
      <c r="C9" s="244" t="s">
        <v>166</v>
      </c>
      <c r="D9" s="244" t="s">
        <v>384</v>
      </c>
      <c r="E9" s="245" t="s">
        <v>404</v>
      </c>
      <c r="F9" s="242" t="s">
        <v>392</v>
      </c>
    </row>
    <row r="10" spans="1:6" s="45" customFormat="1" ht="24" customHeight="1">
      <c r="A10" s="246">
        <v>7</v>
      </c>
      <c r="B10" s="244"/>
      <c r="C10" s="244" t="s">
        <v>171</v>
      </c>
      <c r="D10" s="244" t="s">
        <v>383</v>
      </c>
      <c r="E10" s="245" t="s">
        <v>404</v>
      </c>
      <c r="F10" s="242" t="s">
        <v>393</v>
      </c>
    </row>
    <row r="11" spans="1:6" s="45" customFormat="1" ht="24" customHeight="1">
      <c r="A11" s="246">
        <v>8</v>
      </c>
      <c r="B11" s="244"/>
      <c r="C11" s="244" t="s">
        <v>296</v>
      </c>
      <c r="D11" s="244" t="s">
        <v>174</v>
      </c>
      <c r="E11" s="245" t="s">
        <v>385</v>
      </c>
      <c r="F11" s="242" t="s">
        <v>394</v>
      </c>
    </row>
    <row r="12" spans="1:6">
      <c r="A12" s="238"/>
      <c r="B12" s="238"/>
      <c r="C12" s="238"/>
      <c r="D12" s="238"/>
      <c r="E12" s="238"/>
      <c r="F12" s="238"/>
    </row>
    <row r="13" spans="1:6">
      <c r="A13" s="238"/>
      <c r="B13" s="238"/>
      <c r="C13" s="238"/>
      <c r="D13" s="238"/>
      <c r="E13" s="238"/>
      <c r="F13" s="238"/>
    </row>
  </sheetData>
  <mergeCells count="3">
    <mergeCell ref="A2:B2"/>
    <mergeCell ref="A3:A4"/>
    <mergeCell ref="A1:F1"/>
  </mergeCells>
  <phoneticPr fontId="21" type="noConversion"/>
  <hyperlinks>
    <hyperlink ref="F3" location="'Evol Trim Est Contables 1a'!A1" display="'Evol Trim Est Contables 1a'!A1"/>
    <hyperlink ref="F4" location="'Evol Trim Indicadores 1b'!A1" display="'Evol Trim Indicadores 1b'!A1"/>
    <hyperlink ref="F5" location="'Activo Cuadro 2'!A1" display="'Activo Cuadro 2'!A1"/>
    <hyperlink ref="F6" location="'Pasivo Cuadro 3'!A1" display="'Pasivo Cuadro 3'!A1"/>
    <hyperlink ref="F7" location="'R Tecnico Cuadro 4'!A1" display="'R Tecnico Cuadro 4'!A1"/>
    <hyperlink ref="F8" location="'R Financiero Cuadro 5'!A1" display="'R Financiero Cuadro 5'!A1"/>
    <hyperlink ref="F9" location="'Gestion por Ramo Cuadro 6'!A1" display="'Gestion por Ramo Cuadro 6'!A1"/>
    <hyperlink ref="F10" location="' Indicadores Cuadro 7'!A1" display="' Indicadores Cuadro 7'!A1"/>
    <hyperlink ref="F11" location="'Gestión Globales Cuadro 8'!A1" display="'Gestión Globales Cuadro 8'!A1"/>
  </hyperlinks>
  <pageMargins left="0.75" right="0.75" top="1" bottom="1" header="0" footer="0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L36"/>
  <sheetViews>
    <sheetView workbookViewId="0"/>
  </sheetViews>
  <sheetFormatPr baseColWidth="10" defaultRowHeight="12.75"/>
  <cols>
    <col min="1" max="1" width="49.7109375" style="156" customWidth="1"/>
    <col min="2" max="7" width="18.85546875" style="217" customWidth="1"/>
    <col min="8" max="10" width="11.42578125" style="217"/>
    <col min="11" max="11" width="14.28515625" style="217" bestFit="1" customWidth="1"/>
    <col min="12" max="16384" width="11.42578125" style="217"/>
  </cols>
  <sheetData>
    <row r="1" spans="1:12" ht="18">
      <c r="A1" s="54" t="s">
        <v>296</v>
      </c>
    </row>
    <row r="2" spans="1:12">
      <c r="A2" s="156" t="s">
        <v>409</v>
      </c>
    </row>
    <row r="3" spans="1:12" ht="13.5" thickBot="1">
      <c r="A3" s="70" t="s">
        <v>298</v>
      </c>
      <c r="I3" s="85" t="s">
        <v>370</v>
      </c>
    </row>
    <row r="4" spans="1:12" ht="33.75" customHeight="1" thickBot="1">
      <c r="A4" s="221"/>
      <c r="B4" s="222" t="s">
        <v>412</v>
      </c>
      <c r="C4" s="222" t="s">
        <v>377</v>
      </c>
      <c r="D4" s="222" t="s">
        <v>378</v>
      </c>
      <c r="E4" s="222" t="s">
        <v>376</v>
      </c>
      <c r="F4" s="222" t="s">
        <v>381</v>
      </c>
      <c r="G4" s="222" t="s">
        <v>401</v>
      </c>
      <c r="H4" s="332" t="s">
        <v>371</v>
      </c>
      <c r="I4" s="333"/>
    </row>
    <row r="5" spans="1:12" ht="24" customHeight="1" thickBot="1">
      <c r="A5" s="333" t="s">
        <v>352</v>
      </c>
      <c r="B5" s="333"/>
      <c r="C5" s="333"/>
      <c r="D5" s="333"/>
      <c r="E5" s="333"/>
      <c r="F5" s="333"/>
      <c r="G5" s="334"/>
      <c r="H5" s="225" t="s">
        <v>373</v>
      </c>
      <c r="I5" s="224" t="s">
        <v>372</v>
      </c>
    </row>
    <row r="6" spans="1:12" ht="20.25" customHeight="1">
      <c r="A6" s="4" t="s">
        <v>353</v>
      </c>
      <c r="B6" s="218">
        <v>10273682574</v>
      </c>
      <c r="C6" s="218">
        <v>11121864792</v>
      </c>
      <c r="D6" s="218">
        <v>12435701575</v>
      </c>
      <c r="E6" s="218">
        <v>14686187919</v>
      </c>
      <c r="F6" s="218">
        <v>17919872525</v>
      </c>
      <c r="G6" s="218">
        <v>18350849134</v>
      </c>
      <c r="H6" s="226">
        <v>47.565853227705816</v>
      </c>
      <c r="I6" s="227">
        <v>78.619973917056711</v>
      </c>
      <c r="K6" s="235"/>
      <c r="L6" s="235"/>
    </row>
    <row r="7" spans="1:12" ht="20.25" customHeight="1">
      <c r="A7" s="4" t="s">
        <v>415</v>
      </c>
      <c r="B7" s="218">
        <v>-6424863150</v>
      </c>
      <c r="C7" s="218">
        <v>-6894153916</v>
      </c>
      <c r="D7" s="218">
        <v>-7436033921</v>
      </c>
      <c r="E7" s="218">
        <v>-8606342218</v>
      </c>
      <c r="F7" s="218">
        <v>-10793118525</v>
      </c>
      <c r="G7" s="218">
        <v>-11078113331</v>
      </c>
      <c r="H7" s="226">
        <v>48.97878961679362</v>
      </c>
      <c r="I7" s="227">
        <v>72.425669969328453</v>
      </c>
      <c r="K7" s="235"/>
      <c r="L7" s="235"/>
    </row>
    <row r="8" spans="1:12" ht="20.25" customHeight="1">
      <c r="A8" s="4" t="s">
        <v>354</v>
      </c>
      <c r="B8" s="218">
        <v>-1244702496</v>
      </c>
      <c r="C8" s="218">
        <v>-1323323159</v>
      </c>
      <c r="D8" s="218">
        <v>-1693498958</v>
      </c>
      <c r="E8" s="218">
        <v>-1814754330</v>
      </c>
      <c r="F8" s="218">
        <v>-2023946662</v>
      </c>
      <c r="G8" s="218">
        <v>-2046294038</v>
      </c>
      <c r="H8" s="226">
        <v>20.832317512415031</v>
      </c>
      <c r="I8" s="227">
        <v>64.400251833350552</v>
      </c>
      <c r="K8" s="218"/>
      <c r="L8" s="218"/>
    </row>
    <row r="9" spans="1:12" ht="20.25" customHeight="1">
      <c r="A9" s="4" t="s">
        <v>355</v>
      </c>
      <c r="B9" s="218">
        <v>887626885</v>
      </c>
      <c r="C9" s="218">
        <v>1026797529</v>
      </c>
      <c r="D9" s="218">
        <v>1244159324</v>
      </c>
      <c r="E9" s="218">
        <v>1387134972</v>
      </c>
      <c r="F9" s="218">
        <v>1528580127</v>
      </c>
      <c r="G9" s="218">
        <v>1764696874</v>
      </c>
      <c r="H9" s="226">
        <v>41.838496079944179</v>
      </c>
      <c r="I9" s="227">
        <v>98.810660630226408</v>
      </c>
    </row>
    <row r="10" spans="1:12" ht="20.25" customHeight="1" thickBot="1">
      <c r="A10" s="177" t="s">
        <v>145</v>
      </c>
      <c r="B10" s="177">
        <v>3491743813</v>
      </c>
      <c r="C10" s="177">
        <v>3931185246</v>
      </c>
      <c r="D10" s="177">
        <v>4550328020</v>
      </c>
      <c r="E10" s="177">
        <v>5652226343</v>
      </c>
      <c r="F10" s="177">
        <v>6631387465</v>
      </c>
      <c r="G10" s="177">
        <v>6991138639</v>
      </c>
      <c r="H10" s="228">
        <v>53.640322373946134</v>
      </c>
      <c r="I10" s="223">
        <v>100.21911724942464</v>
      </c>
    </row>
    <row r="11" spans="1:12" ht="24" customHeight="1" thickBot="1">
      <c r="A11" s="333" t="s">
        <v>356</v>
      </c>
      <c r="B11" s="333"/>
      <c r="C11" s="333"/>
      <c r="D11" s="333"/>
      <c r="E11" s="333"/>
      <c r="F11" s="333"/>
      <c r="G11" s="334"/>
      <c r="H11" s="225"/>
      <c r="I11" s="224"/>
    </row>
    <row r="12" spans="1:12" ht="20.25" customHeight="1">
      <c r="A12" s="4" t="s">
        <v>130</v>
      </c>
      <c r="B12" s="218">
        <v>-7699808109</v>
      </c>
      <c r="C12" s="218">
        <v>-7025791918</v>
      </c>
      <c r="D12" s="218">
        <v>-6930613407</v>
      </c>
      <c r="E12" s="218">
        <v>-6698761973</v>
      </c>
      <c r="F12" s="218">
        <v>-8508331840</v>
      </c>
      <c r="G12" s="218">
        <v>-8495254756</v>
      </c>
      <c r="H12" s="226">
        <v>22.575798953375383</v>
      </c>
      <c r="I12" s="227">
        <v>10.330733386332497</v>
      </c>
      <c r="K12" s="235"/>
      <c r="L12" s="235"/>
    </row>
    <row r="13" spans="1:12" ht="20.25" customHeight="1">
      <c r="A13" s="4" t="s">
        <v>94</v>
      </c>
      <c r="B13" s="218">
        <v>28065000</v>
      </c>
      <c r="C13" s="218">
        <v>30330130</v>
      </c>
      <c r="D13" s="218">
        <v>27182042</v>
      </c>
      <c r="E13" s="218">
        <v>21198461</v>
      </c>
      <c r="F13" s="218">
        <v>18804193</v>
      </c>
      <c r="G13" s="218">
        <v>144786079</v>
      </c>
      <c r="H13" s="226">
        <v>432.65342979015338</v>
      </c>
      <c r="I13" s="227">
        <v>415.89552467486192</v>
      </c>
      <c r="K13" s="235"/>
      <c r="L13" s="235"/>
    </row>
    <row r="14" spans="1:12" ht="20.25" customHeight="1">
      <c r="A14" s="4" t="s">
        <v>357</v>
      </c>
      <c r="B14" s="218">
        <v>5985943699</v>
      </c>
      <c r="C14" s="218">
        <v>5353678016</v>
      </c>
      <c r="D14" s="218">
        <v>4979229901</v>
      </c>
      <c r="E14" s="218">
        <v>4172781918</v>
      </c>
      <c r="F14" s="218">
        <v>5547321490</v>
      </c>
      <c r="G14" s="218">
        <v>5219929046</v>
      </c>
      <c r="H14" s="226">
        <v>4.8340636963089167</v>
      </c>
      <c r="I14" s="227">
        <v>-12.796890373826415</v>
      </c>
      <c r="K14" s="235"/>
      <c r="L14" s="235"/>
    </row>
    <row r="15" spans="1:12" ht="20.25" customHeight="1">
      <c r="A15" s="4" t="s">
        <v>358</v>
      </c>
      <c r="B15" s="218">
        <v>-921732922</v>
      </c>
      <c r="C15" s="218">
        <v>-1283518533</v>
      </c>
      <c r="D15" s="218">
        <v>-1442559925</v>
      </c>
      <c r="E15" s="218">
        <v>-1882762305</v>
      </c>
      <c r="F15" s="218">
        <v>-2107664380</v>
      </c>
      <c r="G15" s="218">
        <v>-2333980764</v>
      </c>
      <c r="H15" s="226">
        <v>61.79437148858824</v>
      </c>
      <c r="I15" s="227">
        <v>153.21659976467674</v>
      </c>
      <c r="K15" s="218"/>
      <c r="L15" s="218"/>
    </row>
    <row r="16" spans="1:12" ht="20.25" customHeight="1">
      <c r="A16" s="4" t="s">
        <v>359</v>
      </c>
      <c r="B16" s="218">
        <v>519145169</v>
      </c>
      <c r="C16" s="218">
        <v>832592689</v>
      </c>
      <c r="D16" s="218">
        <v>941148795</v>
      </c>
      <c r="E16" s="218">
        <v>1272499838</v>
      </c>
      <c r="F16" s="218">
        <v>1524287120</v>
      </c>
      <c r="G16" s="218">
        <v>1843738921</v>
      </c>
      <c r="H16" s="226">
        <v>95.90302094580062</v>
      </c>
      <c r="I16" s="227">
        <v>255.14900861959092</v>
      </c>
      <c r="K16" s="218"/>
      <c r="L16" s="218"/>
    </row>
    <row r="17" spans="1:12" ht="20.25" customHeight="1">
      <c r="A17" s="4" t="s">
        <v>360</v>
      </c>
      <c r="B17" s="218">
        <v>-224695</v>
      </c>
      <c r="C17" s="218">
        <v>-369020</v>
      </c>
      <c r="D17" s="218">
        <v>-241748</v>
      </c>
      <c r="E17" s="218">
        <v>-5100</v>
      </c>
      <c r="F17" s="218">
        <v>-16501</v>
      </c>
      <c r="G17" s="218">
        <v>-28201</v>
      </c>
      <c r="H17" s="226">
        <v>-88.334546718070058</v>
      </c>
      <c r="I17" s="227">
        <v>-87.449208927657494</v>
      </c>
      <c r="K17" s="218"/>
      <c r="L17" s="218"/>
    </row>
    <row r="18" spans="1:12" ht="20.25" customHeight="1" thickBot="1">
      <c r="A18" s="177" t="s">
        <v>361</v>
      </c>
      <c r="B18" s="177">
        <v>-2088611858</v>
      </c>
      <c r="C18" s="177">
        <v>-2093078636</v>
      </c>
      <c r="D18" s="177">
        <v>-2425854342</v>
      </c>
      <c r="E18" s="177">
        <v>-3115049161</v>
      </c>
      <c r="F18" s="177">
        <v>-3525599918</v>
      </c>
      <c r="G18" s="177">
        <v>-3620809675</v>
      </c>
      <c r="H18" s="228">
        <v>49.259154282726513</v>
      </c>
      <c r="I18" s="223">
        <v>73.35962453393293</v>
      </c>
    </row>
    <row r="19" spans="1:12" ht="24" customHeight="1" thickBot="1">
      <c r="A19" s="333" t="s">
        <v>292</v>
      </c>
      <c r="B19" s="333"/>
      <c r="C19" s="333"/>
      <c r="D19" s="333"/>
      <c r="E19" s="333"/>
      <c r="F19" s="333"/>
      <c r="G19" s="334"/>
      <c r="H19" s="225"/>
      <c r="I19" s="224"/>
    </row>
    <row r="20" spans="1:12" ht="20.25" customHeight="1">
      <c r="A20" s="4" t="s">
        <v>88</v>
      </c>
      <c r="B20" s="218">
        <v>-1617803546</v>
      </c>
      <c r="C20" s="218">
        <v>-1856381747</v>
      </c>
      <c r="D20" s="218">
        <v>-2130983224</v>
      </c>
      <c r="E20" s="218">
        <v>-2621810863</v>
      </c>
      <c r="F20" s="218">
        <v>-3042989728</v>
      </c>
      <c r="G20" s="218">
        <v>-3150127372</v>
      </c>
      <c r="H20" s="226">
        <v>47.825066688558792</v>
      </c>
      <c r="I20" s="227">
        <v>94.716310258353218</v>
      </c>
      <c r="K20" s="235"/>
      <c r="L20" s="235"/>
    </row>
    <row r="21" spans="1:12" ht="20.25" customHeight="1">
      <c r="A21" s="4" t="s">
        <v>89</v>
      </c>
      <c r="B21" s="218">
        <v>-259741105</v>
      </c>
      <c r="C21" s="218">
        <v>-307457959</v>
      </c>
      <c r="D21" s="218">
        <v>-408544878</v>
      </c>
      <c r="E21" s="218">
        <v>-470906622</v>
      </c>
      <c r="F21" s="218">
        <v>-571424828</v>
      </c>
      <c r="G21" s="218">
        <v>-691713640</v>
      </c>
      <c r="H21" s="226">
        <v>69.311543785894685</v>
      </c>
      <c r="I21" s="227">
        <v>166.30888476431176</v>
      </c>
      <c r="K21" s="235"/>
      <c r="L21" s="235"/>
    </row>
    <row r="22" spans="1:12" ht="20.25" customHeight="1">
      <c r="A22" s="4" t="s">
        <v>362</v>
      </c>
      <c r="B22" s="218">
        <v>763193422</v>
      </c>
      <c r="C22" s="218">
        <v>902491453</v>
      </c>
      <c r="D22" s="218">
        <v>960072051</v>
      </c>
      <c r="E22" s="218">
        <v>1141599701</v>
      </c>
      <c r="F22" s="218">
        <v>1447245951</v>
      </c>
      <c r="G22" s="218">
        <v>1457827225</v>
      </c>
      <c r="H22" s="226">
        <v>51.845606116910062</v>
      </c>
      <c r="I22" s="227">
        <v>91.016743983414472</v>
      </c>
      <c r="K22" s="235"/>
      <c r="L22" s="235"/>
    </row>
    <row r="23" spans="1:12" ht="20.25" customHeight="1" thickBot="1">
      <c r="A23" s="177" t="s">
        <v>138</v>
      </c>
      <c r="B23" s="177">
        <v>-1114351229</v>
      </c>
      <c r="C23" s="177">
        <v>-1261348253</v>
      </c>
      <c r="D23" s="177">
        <v>-1579456051</v>
      </c>
      <c r="E23" s="177">
        <v>-1951117784</v>
      </c>
      <c r="F23" s="177">
        <v>-2167168605</v>
      </c>
      <c r="G23" s="177">
        <v>-2384013787</v>
      </c>
      <c r="H23" s="228">
        <v>50.938912512988935</v>
      </c>
      <c r="I23" s="223">
        <v>113.93737674066853</v>
      </c>
      <c r="K23" s="235"/>
      <c r="L23" s="235"/>
    </row>
    <row r="24" spans="1:12" ht="24.75" customHeight="1" thickBot="1">
      <c r="A24" s="177" t="s">
        <v>280</v>
      </c>
      <c r="B24" s="177">
        <v>288780726</v>
      </c>
      <c r="C24" s="177">
        <v>576758357</v>
      </c>
      <c r="D24" s="177">
        <v>545017627</v>
      </c>
      <c r="E24" s="177">
        <v>586059398</v>
      </c>
      <c r="F24" s="177">
        <v>938618942</v>
      </c>
      <c r="G24" s="177">
        <v>986315177</v>
      </c>
      <c r="H24" s="228">
        <v>80.969408719692638</v>
      </c>
      <c r="I24" s="223">
        <v>241.5446697782732</v>
      </c>
    </row>
    <row r="25" spans="1:12" ht="24" customHeight="1" thickBot="1">
      <c r="A25" s="333" t="s">
        <v>363</v>
      </c>
      <c r="B25" s="333"/>
      <c r="C25" s="333"/>
      <c r="D25" s="333"/>
      <c r="E25" s="333"/>
      <c r="F25" s="333"/>
      <c r="G25" s="334"/>
      <c r="H25" s="225"/>
      <c r="I25" s="224"/>
    </row>
    <row r="26" spans="1:12" ht="20.25" customHeight="1">
      <c r="A26" s="4" t="s">
        <v>415</v>
      </c>
      <c r="B26" s="218">
        <v>-6424863150</v>
      </c>
      <c r="C26" s="218">
        <v>-6894153916</v>
      </c>
      <c r="D26" s="218">
        <v>-7436033921</v>
      </c>
      <c r="E26" s="218">
        <v>-8606342218</v>
      </c>
      <c r="F26" s="218">
        <v>-10793118525</v>
      </c>
      <c r="G26" s="218">
        <v>-11078113331</v>
      </c>
      <c r="H26" s="226">
        <v>48.97878961679362</v>
      </c>
      <c r="I26" s="227">
        <v>72.425669969328453</v>
      </c>
      <c r="K26" s="235"/>
      <c r="L26" s="235"/>
    </row>
    <row r="27" spans="1:12" ht="20.25" customHeight="1">
      <c r="A27" s="4" t="s">
        <v>364</v>
      </c>
      <c r="B27" s="218">
        <v>1273625941</v>
      </c>
      <c r="C27" s="218">
        <v>1266363297</v>
      </c>
      <c r="D27" s="218">
        <v>1642158736</v>
      </c>
      <c r="E27" s="218">
        <v>1737696944</v>
      </c>
      <c r="F27" s="218">
        <v>2141686089</v>
      </c>
      <c r="G27" s="218">
        <v>2072722629</v>
      </c>
      <c r="H27" s="226">
        <v>26.219383276477586</v>
      </c>
      <c r="I27" s="227">
        <v>62.74186653049648</v>
      </c>
    </row>
    <row r="28" spans="1:12" ht="20.25" customHeight="1">
      <c r="A28" s="4" t="s">
        <v>139</v>
      </c>
      <c r="B28" s="218">
        <v>-885324487</v>
      </c>
      <c r="C28" s="218">
        <v>-927514630</v>
      </c>
      <c r="D28" s="218">
        <v>-1267611614</v>
      </c>
      <c r="E28" s="218">
        <v>-1366432946</v>
      </c>
      <c r="F28" s="218">
        <v>-1648531789</v>
      </c>
      <c r="G28" s="218">
        <v>-1794541141</v>
      </c>
      <c r="H28" s="226">
        <v>41.56868879871277</v>
      </c>
      <c r="I28" s="227">
        <v>102.69869040683156</v>
      </c>
    </row>
    <row r="29" spans="1:12" ht="20.25" customHeight="1">
      <c r="A29" s="220" t="s">
        <v>365</v>
      </c>
      <c r="B29" s="220">
        <v>-6036561696</v>
      </c>
      <c r="C29" s="220">
        <v>-6555305249</v>
      </c>
      <c r="D29" s="220">
        <v>-7061486799</v>
      </c>
      <c r="E29" s="220">
        <v>-8235078220</v>
      </c>
      <c r="F29" s="220">
        <v>-10299964225</v>
      </c>
      <c r="G29" s="220">
        <v>-10799931843</v>
      </c>
      <c r="H29" s="229">
        <v>52.941330210082839</v>
      </c>
      <c r="I29" s="230">
        <v>78.908663356432641</v>
      </c>
    </row>
    <row r="30" spans="1:12" ht="20.25" customHeight="1">
      <c r="A30" s="4" t="s">
        <v>131</v>
      </c>
      <c r="B30" s="218">
        <v>5985943699</v>
      </c>
      <c r="C30" s="218">
        <v>5353678016</v>
      </c>
      <c r="D30" s="218">
        <v>4979229901</v>
      </c>
      <c r="E30" s="218">
        <v>4172781918</v>
      </c>
      <c r="F30" s="218">
        <v>5547321490</v>
      </c>
      <c r="G30" s="218">
        <v>5219929046</v>
      </c>
      <c r="H30" s="226">
        <v>4.8340636963089167</v>
      </c>
      <c r="I30" s="227">
        <v>-12.796890373826415</v>
      </c>
    </row>
    <row r="31" spans="1:12" ht="20.25" customHeight="1">
      <c r="A31" s="4" t="s">
        <v>366</v>
      </c>
      <c r="B31" s="218">
        <v>3228038054</v>
      </c>
      <c r="C31" s="218">
        <v>3247727687</v>
      </c>
      <c r="D31" s="218">
        <v>5724152515</v>
      </c>
      <c r="E31" s="218">
        <v>8807150360</v>
      </c>
      <c r="F31" s="218">
        <v>7006577920</v>
      </c>
      <c r="G31" s="218">
        <v>4853765017</v>
      </c>
      <c r="H31" s="226">
        <v>-15.20552598343896</v>
      </c>
      <c r="I31" s="227">
        <v>50.362695104708934</v>
      </c>
    </row>
    <row r="32" spans="1:12" ht="20.25" customHeight="1">
      <c r="A32" s="4" t="s">
        <v>367</v>
      </c>
      <c r="B32" s="218">
        <v>-2410318376</v>
      </c>
      <c r="C32" s="218">
        <v>-2483902096</v>
      </c>
      <c r="D32" s="218">
        <v>-3409140671</v>
      </c>
      <c r="E32" s="218">
        <v>-4310269064</v>
      </c>
      <c r="F32" s="218">
        <v>-6173051968</v>
      </c>
      <c r="G32" s="218">
        <v>-6125489065</v>
      </c>
      <c r="H32" s="226">
        <v>79.678389839021122</v>
      </c>
      <c r="I32" s="227">
        <v>154.13609778661041</v>
      </c>
    </row>
    <row r="33" spans="1:9" ht="20.25" customHeight="1">
      <c r="A33" s="220" t="s">
        <v>368</v>
      </c>
      <c r="B33" s="220">
        <v>6803663377</v>
      </c>
      <c r="C33" s="220">
        <v>6117503607</v>
      </c>
      <c r="D33" s="220">
        <v>7294241745</v>
      </c>
      <c r="E33" s="220">
        <v>8669663214</v>
      </c>
      <c r="F33" s="220">
        <v>6380847442</v>
      </c>
      <c r="G33" s="220">
        <v>3948204998</v>
      </c>
      <c r="H33" s="229">
        <v>-45.872303989562937</v>
      </c>
      <c r="I33" s="230">
        <v>-41.969424716880731</v>
      </c>
    </row>
    <row r="34" spans="1:9" ht="20.25" customHeight="1">
      <c r="A34" s="219" t="s">
        <v>362</v>
      </c>
      <c r="B34" s="231">
        <v>763193422</v>
      </c>
      <c r="C34" s="231">
        <v>902491453</v>
      </c>
      <c r="D34" s="231">
        <v>960072051</v>
      </c>
      <c r="E34" s="231">
        <v>1141599701</v>
      </c>
      <c r="F34" s="231">
        <v>1447245951</v>
      </c>
      <c r="G34" s="231">
        <v>1457827225</v>
      </c>
      <c r="H34" s="229">
        <v>51.845606116910062</v>
      </c>
      <c r="I34" s="230">
        <v>91.016743983414472</v>
      </c>
    </row>
    <row r="35" spans="1:9" ht="24.75" customHeight="1" thickBot="1">
      <c r="A35" s="177" t="s">
        <v>369</v>
      </c>
      <c r="B35" s="177">
        <v>1530295103</v>
      </c>
      <c r="C35" s="177">
        <v>464689811</v>
      </c>
      <c r="D35" s="177">
        <v>1192826997</v>
      </c>
      <c r="E35" s="177">
        <v>1576184695</v>
      </c>
      <c r="F35" s="177">
        <v>-2471870832</v>
      </c>
      <c r="G35" s="177">
        <v>-5393899620</v>
      </c>
      <c r="H35" s="267">
        <v>-552.19462952849312</v>
      </c>
      <c r="I35" s="223">
        <v>-452.47447433019721</v>
      </c>
    </row>
    <row r="36" spans="1:9">
      <c r="A36" s="33"/>
    </row>
  </sheetData>
  <mergeCells count="5">
    <mergeCell ref="H4:I4"/>
    <mergeCell ref="A5:G5"/>
    <mergeCell ref="A11:G11"/>
    <mergeCell ref="A19:G19"/>
    <mergeCell ref="A25:G25"/>
  </mergeCells>
  <printOptions horizontalCentered="1"/>
  <pageMargins left="0.51181102362204722" right="0.51181102362204722" top="0.39370078740157483" bottom="1.1023622047244095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T69"/>
  <sheetViews>
    <sheetView workbookViewId="0"/>
  </sheetViews>
  <sheetFormatPr baseColWidth="10" defaultColWidth="8.85546875" defaultRowHeight="12.75"/>
  <cols>
    <col min="1" max="1" width="54.7109375" style="147" customWidth="1"/>
    <col min="2" max="4" width="16" style="147" customWidth="1"/>
    <col min="5" max="6" width="18.42578125" style="147" customWidth="1"/>
    <col min="7" max="7" width="12.7109375" style="147" customWidth="1"/>
    <col min="8" max="8" width="20" style="147" customWidth="1"/>
    <col min="9" max="9" width="20" style="159" customWidth="1"/>
    <col min="10" max="10" width="8.85546875" style="147" customWidth="1"/>
    <col min="11" max="11" width="18.28515625" style="147" customWidth="1"/>
    <col min="12" max="13" width="8.85546875" style="147"/>
    <col min="14" max="14" width="14.42578125" style="147" bestFit="1" customWidth="1"/>
    <col min="15" max="15" width="15.140625" style="147" bestFit="1" customWidth="1"/>
    <col min="16" max="16384" width="8.85546875" style="147"/>
  </cols>
  <sheetData>
    <row r="1" spans="1:20" ht="15.75" customHeight="1">
      <c r="A1" s="48" t="s">
        <v>167</v>
      </c>
      <c r="G1" s="49"/>
    </row>
    <row r="2" spans="1:20" ht="15.75" customHeight="1">
      <c r="A2" s="148" t="s">
        <v>410</v>
      </c>
      <c r="G2" s="149"/>
    </row>
    <row r="3" spans="1:20" ht="18" customHeight="1" thickBot="1">
      <c r="A3" s="70" t="s">
        <v>298</v>
      </c>
      <c r="G3" s="85" t="s">
        <v>395</v>
      </c>
    </row>
    <row r="4" spans="1:20" s="150" customFormat="1" ht="43.5" customHeight="1" thickTop="1" thickBot="1">
      <c r="A4" s="291" t="s">
        <v>302</v>
      </c>
      <c r="B4" s="291"/>
      <c r="C4" s="291"/>
      <c r="D4" s="291"/>
      <c r="E4" s="291"/>
      <c r="F4" s="291"/>
      <c r="G4" s="291"/>
      <c r="H4" s="147"/>
      <c r="I4" s="159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1:20" ht="33.75" customHeight="1" thickBot="1">
      <c r="A5" s="191"/>
      <c r="B5" s="192" t="s">
        <v>377</v>
      </c>
      <c r="C5" s="192" t="s">
        <v>378</v>
      </c>
      <c r="D5" s="192" t="s">
        <v>376</v>
      </c>
      <c r="E5" s="192" t="s">
        <v>381</v>
      </c>
      <c r="F5" s="192" t="s">
        <v>401</v>
      </c>
      <c r="G5" s="240" t="s">
        <v>411</v>
      </c>
    </row>
    <row r="6" spans="1:20" ht="30" customHeight="1" thickBot="1">
      <c r="A6" s="292" t="s">
        <v>1</v>
      </c>
      <c r="B6" s="292"/>
      <c r="C6" s="292"/>
      <c r="D6" s="292"/>
      <c r="E6" s="292"/>
      <c r="F6" s="292"/>
      <c r="G6" s="292"/>
    </row>
    <row r="7" spans="1:20" ht="18" customHeight="1">
      <c r="A7" s="23" t="s">
        <v>3</v>
      </c>
      <c r="B7" s="151">
        <v>422280165</v>
      </c>
      <c r="C7" s="151">
        <v>393363015</v>
      </c>
      <c r="D7" s="151">
        <v>362574555</v>
      </c>
      <c r="E7" s="151">
        <v>440232645</v>
      </c>
      <c r="F7" s="151">
        <v>425796600</v>
      </c>
      <c r="G7" s="152">
        <v>17.436977892726091</v>
      </c>
    </row>
    <row r="8" spans="1:20" ht="18" customHeight="1">
      <c r="A8" s="23" t="s">
        <v>4</v>
      </c>
      <c r="B8" s="151">
        <v>5053992632</v>
      </c>
      <c r="C8" s="151">
        <v>6927861430</v>
      </c>
      <c r="D8" s="151">
        <v>6764352487</v>
      </c>
      <c r="E8" s="151">
        <v>7393862964</v>
      </c>
      <c r="F8" s="151">
        <v>8141285700</v>
      </c>
      <c r="G8" s="152">
        <v>20.355728292489857</v>
      </c>
    </row>
    <row r="9" spans="1:20" ht="18" customHeight="1">
      <c r="A9" s="23" t="s">
        <v>6</v>
      </c>
      <c r="B9" s="151">
        <v>2264954028</v>
      </c>
      <c r="C9" s="151">
        <v>3530523057</v>
      </c>
      <c r="D9" s="151">
        <v>3427138987</v>
      </c>
      <c r="E9" s="151">
        <v>4669896585</v>
      </c>
      <c r="F9" s="151">
        <v>4346027713</v>
      </c>
      <c r="G9" s="152">
        <v>26.812123158283811</v>
      </c>
    </row>
    <row r="10" spans="1:20" ht="18" customHeight="1">
      <c r="A10" s="23" t="s">
        <v>8</v>
      </c>
      <c r="B10" s="151">
        <v>0</v>
      </c>
      <c r="C10" s="151">
        <v>0</v>
      </c>
      <c r="D10" s="151">
        <v>0</v>
      </c>
      <c r="E10" s="151">
        <v>10409488</v>
      </c>
      <c r="F10" s="151">
        <v>10363103</v>
      </c>
      <c r="G10" s="83" t="s">
        <v>408</v>
      </c>
    </row>
    <row r="11" spans="1:20" ht="18" customHeight="1">
      <c r="A11" s="23" t="s">
        <v>9</v>
      </c>
      <c r="B11" s="151">
        <v>19570004</v>
      </c>
      <c r="C11" s="151">
        <v>22118330</v>
      </c>
      <c r="D11" s="151">
        <v>26847676</v>
      </c>
      <c r="E11" s="151">
        <v>16556582</v>
      </c>
      <c r="F11" s="151">
        <v>15019489</v>
      </c>
      <c r="G11" s="152">
        <v>-44.056651309409425</v>
      </c>
    </row>
    <row r="12" spans="1:20" ht="18" customHeight="1">
      <c r="A12" s="23" t="s">
        <v>11</v>
      </c>
      <c r="B12" s="151">
        <v>8262628</v>
      </c>
      <c r="C12" s="151">
        <v>3708391</v>
      </c>
      <c r="D12" s="151">
        <v>3476826</v>
      </c>
      <c r="E12" s="151">
        <v>3372086</v>
      </c>
      <c r="F12" s="151">
        <v>1934702</v>
      </c>
      <c r="G12" s="152">
        <v>-44.354362283300915</v>
      </c>
    </row>
    <row r="13" spans="1:20" ht="27" customHeight="1" thickBot="1">
      <c r="A13" s="193" t="s">
        <v>13</v>
      </c>
      <c r="B13" s="194">
        <v>7769059457</v>
      </c>
      <c r="C13" s="194">
        <v>10877574223</v>
      </c>
      <c r="D13" s="194">
        <v>10584390531</v>
      </c>
      <c r="E13" s="194">
        <v>12534330350</v>
      </c>
      <c r="F13" s="194">
        <v>12940427307</v>
      </c>
      <c r="G13" s="195">
        <v>22.259541247080222</v>
      </c>
    </row>
    <row r="14" spans="1:20" ht="30" customHeight="1" thickBot="1">
      <c r="A14" s="293" t="s">
        <v>2</v>
      </c>
      <c r="B14" s="293"/>
      <c r="C14" s="293"/>
      <c r="D14" s="293"/>
      <c r="E14" s="293"/>
      <c r="F14" s="293"/>
      <c r="G14" s="293"/>
    </row>
    <row r="15" spans="1:20" ht="18" customHeight="1">
      <c r="A15" s="3" t="s">
        <v>304</v>
      </c>
      <c r="B15" s="151">
        <v>1194360799</v>
      </c>
      <c r="C15" s="151">
        <v>1625328450</v>
      </c>
      <c r="D15" s="151">
        <v>1965332109</v>
      </c>
      <c r="E15" s="151">
        <v>2125570383</v>
      </c>
      <c r="F15" s="151">
        <v>2517053539</v>
      </c>
      <c r="G15" s="152">
        <v>28.072681837001426</v>
      </c>
    </row>
    <row r="16" spans="1:20" ht="18" customHeight="1">
      <c r="A16" s="3" t="s">
        <v>305</v>
      </c>
      <c r="B16" s="151">
        <v>2578802596</v>
      </c>
      <c r="C16" s="151">
        <v>4085486611</v>
      </c>
      <c r="D16" s="151">
        <v>3042283692</v>
      </c>
      <c r="E16" s="151">
        <v>2736491993</v>
      </c>
      <c r="F16" s="151">
        <v>2482888212</v>
      </c>
      <c r="G16" s="152">
        <v>-18.387354258611339</v>
      </c>
    </row>
    <row r="17" spans="1:7" ht="18" customHeight="1">
      <c r="A17" s="3" t="s">
        <v>306</v>
      </c>
      <c r="B17" s="151">
        <v>25042589</v>
      </c>
      <c r="C17" s="151">
        <v>59218571</v>
      </c>
      <c r="D17" s="151">
        <v>48865434</v>
      </c>
      <c r="E17" s="151">
        <v>77029912</v>
      </c>
      <c r="F17" s="151">
        <v>72762608</v>
      </c>
      <c r="G17" s="152">
        <v>48.904045342153324</v>
      </c>
    </row>
    <row r="18" spans="1:7" ht="18" customHeight="1">
      <c r="A18" s="3" t="s">
        <v>67</v>
      </c>
      <c r="B18" s="151">
        <v>467240522</v>
      </c>
      <c r="C18" s="151">
        <v>553299581</v>
      </c>
      <c r="D18" s="151">
        <v>652217502</v>
      </c>
      <c r="E18" s="151">
        <v>980732107</v>
      </c>
      <c r="F18" s="151">
        <v>1009484176</v>
      </c>
      <c r="G18" s="152">
        <v>54.777228900551648</v>
      </c>
    </row>
    <row r="19" spans="1:7" ht="18" customHeight="1">
      <c r="A19" s="3" t="s">
        <v>5</v>
      </c>
      <c r="B19" s="151">
        <v>1152200331</v>
      </c>
      <c r="C19" s="151">
        <v>2028781489</v>
      </c>
      <c r="D19" s="151">
        <v>1638471696</v>
      </c>
      <c r="E19" s="151">
        <v>2425114943</v>
      </c>
      <c r="F19" s="151">
        <v>1881660264</v>
      </c>
      <c r="G19" s="152">
        <v>14.842402746028284</v>
      </c>
    </row>
    <row r="20" spans="1:7" ht="18" customHeight="1">
      <c r="A20" s="3" t="s">
        <v>7</v>
      </c>
      <c r="B20" s="151">
        <v>37977128</v>
      </c>
      <c r="C20" s="151">
        <v>62216135</v>
      </c>
      <c r="D20" s="151">
        <v>141328289</v>
      </c>
      <c r="E20" s="151">
        <v>100454691</v>
      </c>
      <c r="F20" s="151">
        <v>118132082</v>
      </c>
      <c r="G20" s="152">
        <v>-16.412996410081774</v>
      </c>
    </row>
    <row r="21" spans="1:7" ht="24.95" customHeight="1" thickBot="1">
      <c r="A21" s="193" t="s">
        <v>10</v>
      </c>
      <c r="B21" s="194">
        <v>5455623965</v>
      </c>
      <c r="C21" s="194">
        <v>8414330837</v>
      </c>
      <c r="D21" s="194">
        <v>7488498722</v>
      </c>
      <c r="E21" s="194">
        <v>8445394029</v>
      </c>
      <c r="F21" s="194">
        <v>8081980881</v>
      </c>
      <c r="G21" s="195">
        <v>7.9252488520355087</v>
      </c>
    </row>
    <row r="22" spans="1:7" ht="24.95" customHeight="1" thickBot="1">
      <c r="A22" s="193" t="s">
        <v>12</v>
      </c>
      <c r="B22" s="194">
        <v>2313435492</v>
      </c>
      <c r="C22" s="194">
        <v>2463243386</v>
      </c>
      <c r="D22" s="194">
        <v>3095891809</v>
      </c>
      <c r="E22" s="194">
        <v>4088936321</v>
      </c>
      <c r="F22" s="194">
        <v>4858446426</v>
      </c>
      <c r="G22" s="195">
        <v>56.932048202592711</v>
      </c>
    </row>
    <row r="23" spans="1:7" ht="27" customHeight="1" thickBot="1">
      <c r="A23" s="292" t="s">
        <v>299</v>
      </c>
      <c r="B23" s="292"/>
      <c r="C23" s="292"/>
      <c r="D23" s="292"/>
      <c r="E23" s="292"/>
      <c r="F23" s="292"/>
      <c r="G23" s="292"/>
    </row>
    <row r="24" spans="1:7" ht="21" customHeight="1">
      <c r="A24" s="3" t="s">
        <v>144</v>
      </c>
      <c r="B24" s="154">
        <v>3931185246</v>
      </c>
      <c r="C24" s="154">
        <v>4550328020</v>
      </c>
      <c r="D24" s="154">
        <v>5652226343</v>
      </c>
      <c r="E24" s="154">
        <v>6631387465</v>
      </c>
      <c r="F24" s="154">
        <v>6991138639</v>
      </c>
      <c r="G24" s="153">
        <v>23.688228580197872</v>
      </c>
    </row>
    <row r="25" spans="1:7" ht="18" customHeight="1">
      <c r="A25" s="71" t="s">
        <v>300</v>
      </c>
      <c r="B25" s="151">
        <v>11121864792</v>
      </c>
      <c r="C25" s="151">
        <v>12435701575</v>
      </c>
      <c r="D25" s="151">
        <v>14686187919</v>
      </c>
      <c r="E25" s="151">
        <v>17919872525</v>
      </c>
      <c r="F25" s="151">
        <v>18350849134</v>
      </c>
      <c r="G25" s="152">
        <v>24.953114008972392</v>
      </c>
    </row>
    <row r="26" spans="1:7" ht="18" customHeight="1">
      <c r="A26" s="71" t="s">
        <v>414</v>
      </c>
      <c r="B26" s="151">
        <v>-6894153916</v>
      </c>
      <c r="C26" s="151">
        <v>-7436033921</v>
      </c>
      <c r="D26" s="151">
        <v>-8606342218</v>
      </c>
      <c r="E26" s="151">
        <v>-10793118525</v>
      </c>
      <c r="F26" s="151">
        <v>-11078113331</v>
      </c>
      <c r="G26" s="152">
        <v>28.720344257637578</v>
      </c>
    </row>
    <row r="27" spans="1:7" ht="18" customHeight="1">
      <c r="A27" s="71" t="s">
        <v>301</v>
      </c>
      <c r="B27" s="151">
        <v>-296525630</v>
      </c>
      <c r="C27" s="151">
        <v>-449339634</v>
      </c>
      <c r="D27" s="151">
        <v>-427619358</v>
      </c>
      <c r="E27" s="151">
        <v>-495366535</v>
      </c>
      <c r="F27" s="151">
        <v>-281597164</v>
      </c>
      <c r="G27" s="152">
        <v>-34.147704323525971</v>
      </c>
    </row>
    <row r="28" spans="1:7" ht="21" customHeight="1">
      <c r="A28" s="23" t="s">
        <v>29</v>
      </c>
      <c r="B28" s="154">
        <v>-2093078636</v>
      </c>
      <c r="C28" s="154">
        <v>-2425854342</v>
      </c>
      <c r="D28" s="154">
        <v>-3115049161</v>
      </c>
      <c r="E28" s="154">
        <v>-3525599918</v>
      </c>
      <c r="F28" s="154">
        <v>-3620809675</v>
      </c>
      <c r="G28" s="153">
        <v>16.236036346779187</v>
      </c>
    </row>
    <row r="29" spans="1:7" ht="18" customHeight="1">
      <c r="A29" s="70" t="s">
        <v>168</v>
      </c>
      <c r="B29" s="151">
        <v>-7025791918</v>
      </c>
      <c r="C29" s="151">
        <v>-6930613407</v>
      </c>
      <c r="D29" s="151">
        <v>-6698761973</v>
      </c>
      <c r="E29" s="151">
        <v>-8508331840</v>
      </c>
      <c r="F29" s="151">
        <v>-8495254756</v>
      </c>
      <c r="G29" s="152">
        <v>26.818280605295968</v>
      </c>
    </row>
    <row r="30" spans="1:7" ht="18" customHeight="1">
      <c r="A30" s="70" t="s">
        <v>169</v>
      </c>
      <c r="B30" s="151">
        <v>30330130</v>
      </c>
      <c r="C30" s="151">
        <v>27182042</v>
      </c>
      <c r="D30" s="151">
        <v>21198461</v>
      </c>
      <c r="E30" s="151">
        <v>18804193</v>
      </c>
      <c r="F30" s="151">
        <v>144786079</v>
      </c>
      <c r="G30" s="152">
        <v>583.0027849663237</v>
      </c>
    </row>
    <row r="31" spans="1:7" ht="18" customHeight="1">
      <c r="A31" s="70" t="s">
        <v>327</v>
      </c>
      <c r="B31" s="151">
        <v>5353678016</v>
      </c>
      <c r="C31" s="151">
        <v>4979229901</v>
      </c>
      <c r="D31" s="151">
        <v>4172781918</v>
      </c>
      <c r="E31" s="151">
        <v>5547321490</v>
      </c>
      <c r="F31" s="151">
        <v>5219929046</v>
      </c>
      <c r="G31" s="152">
        <v>25.09470057572274</v>
      </c>
    </row>
    <row r="32" spans="1:7" ht="18" customHeight="1">
      <c r="A32" s="70" t="s">
        <v>170</v>
      </c>
      <c r="B32" s="151">
        <v>-451294864</v>
      </c>
      <c r="C32" s="151">
        <v>-501652878</v>
      </c>
      <c r="D32" s="151">
        <v>-610267567</v>
      </c>
      <c r="E32" s="151">
        <v>-583393761</v>
      </c>
      <c r="F32" s="151">
        <v>-490270044</v>
      </c>
      <c r="G32" s="152">
        <v>-19.66310016930656</v>
      </c>
    </row>
    <row r="33" spans="1:7" ht="21" customHeight="1">
      <c r="A33" s="23" t="s">
        <v>18</v>
      </c>
      <c r="B33" s="154">
        <v>-1261348253</v>
      </c>
      <c r="C33" s="154">
        <v>-1579456051</v>
      </c>
      <c r="D33" s="154">
        <v>-1951117784</v>
      </c>
      <c r="E33" s="154">
        <v>-2167168605</v>
      </c>
      <c r="F33" s="154">
        <v>-2384013787</v>
      </c>
      <c r="G33" s="153">
        <v>22.187076892534748</v>
      </c>
    </row>
    <row r="34" spans="1:7" ht="18" customHeight="1">
      <c r="A34" s="70" t="s">
        <v>20</v>
      </c>
      <c r="B34" s="151">
        <v>-1856381747</v>
      </c>
      <c r="C34" s="151">
        <v>-2130983224</v>
      </c>
      <c r="D34" s="151">
        <v>-2621810863</v>
      </c>
      <c r="E34" s="151">
        <v>-3042989728</v>
      </c>
      <c r="F34" s="151">
        <v>-3150127372</v>
      </c>
      <c r="G34" s="152">
        <v>20.150824624911152</v>
      </c>
    </row>
    <row r="35" spans="1:7" ht="18" customHeight="1">
      <c r="A35" s="70" t="s">
        <v>22</v>
      </c>
      <c r="B35" s="151">
        <v>-307457959</v>
      </c>
      <c r="C35" s="151">
        <v>-408544878</v>
      </c>
      <c r="D35" s="151">
        <v>-470906622</v>
      </c>
      <c r="E35" s="151">
        <v>-571424828</v>
      </c>
      <c r="F35" s="151">
        <v>-691713640</v>
      </c>
      <c r="G35" s="152">
        <v>46.889767033261222</v>
      </c>
    </row>
    <row r="36" spans="1:7" ht="18" customHeight="1">
      <c r="A36" s="70" t="s">
        <v>307</v>
      </c>
      <c r="B36" s="151">
        <v>902491453</v>
      </c>
      <c r="C36" s="151">
        <v>960072051</v>
      </c>
      <c r="D36" s="151">
        <v>1141599701</v>
      </c>
      <c r="E36" s="151">
        <v>1447245951</v>
      </c>
      <c r="F36" s="151">
        <v>1457827225</v>
      </c>
      <c r="G36" s="152">
        <v>27.700386021737415</v>
      </c>
    </row>
    <row r="37" spans="1:7" ht="24.95" customHeight="1" thickBot="1">
      <c r="A37" s="193" t="s">
        <v>211</v>
      </c>
      <c r="B37" s="194">
        <v>576758357</v>
      </c>
      <c r="C37" s="194">
        <v>545017627</v>
      </c>
      <c r="D37" s="194">
        <v>586059398</v>
      </c>
      <c r="E37" s="194">
        <v>938618942</v>
      </c>
      <c r="F37" s="194">
        <v>986315177</v>
      </c>
      <c r="G37" s="195">
        <v>68.296111343990418</v>
      </c>
    </row>
    <row r="38" spans="1:7" ht="18" customHeight="1">
      <c r="A38" s="70" t="s">
        <v>308</v>
      </c>
      <c r="B38" s="151">
        <v>-72511210</v>
      </c>
      <c r="C38" s="151">
        <v>-87734691</v>
      </c>
      <c r="D38" s="151">
        <v>-127363425</v>
      </c>
      <c r="E38" s="151">
        <v>-174929151</v>
      </c>
      <c r="F38" s="151">
        <v>-179780155</v>
      </c>
      <c r="G38" s="152">
        <v>41.155245314736163</v>
      </c>
    </row>
    <row r="39" spans="1:7" ht="18" customHeight="1">
      <c r="A39" s="70" t="s">
        <v>328</v>
      </c>
      <c r="B39" s="151">
        <v>33482217</v>
      </c>
      <c r="C39" s="151">
        <v>53206004</v>
      </c>
      <c r="D39" s="151">
        <v>57735101</v>
      </c>
      <c r="E39" s="151">
        <v>64845615</v>
      </c>
      <c r="F39" s="151">
        <v>89630899</v>
      </c>
      <c r="G39" s="152">
        <v>55.245071797830576</v>
      </c>
    </row>
    <row r="40" spans="1:7" ht="18" customHeight="1">
      <c r="A40" s="70" t="s">
        <v>92</v>
      </c>
      <c r="B40" s="151">
        <v>2727205</v>
      </c>
      <c r="C40" s="151">
        <v>101310</v>
      </c>
      <c r="D40" s="151">
        <v>1150980</v>
      </c>
      <c r="E40" s="151">
        <v>1541354</v>
      </c>
      <c r="F40" s="151">
        <v>8680082</v>
      </c>
      <c r="G40" s="152">
        <v>654.14707466680568</v>
      </c>
    </row>
    <row r="41" spans="1:7" ht="18" customHeight="1">
      <c r="A41" s="70" t="s">
        <v>19</v>
      </c>
      <c r="B41" s="151">
        <v>-10336753</v>
      </c>
      <c r="C41" s="151">
        <v>-29021792</v>
      </c>
      <c r="D41" s="151">
        <v>-56606929</v>
      </c>
      <c r="E41" s="151">
        <v>-39938523</v>
      </c>
      <c r="F41" s="151">
        <v>-23686530</v>
      </c>
      <c r="G41" s="152">
        <v>-58.156129614450556</v>
      </c>
    </row>
    <row r="42" spans="1:7" ht="27" customHeight="1" thickBot="1">
      <c r="A42" s="193" t="s">
        <v>27</v>
      </c>
      <c r="B42" s="194">
        <v>530119816</v>
      </c>
      <c r="C42" s="194">
        <v>481568458</v>
      </c>
      <c r="D42" s="194">
        <v>460975125</v>
      </c>
      <c r="E42" s="194">
        <v>790138237</v>
      </c>
      <c r="F42" s="194">
        <v>881159473</v>
      </c>
      <c r="G42" s="195">
        <v>91.15119780053206</v>
      </c>
    </row>
    <row r="43" spans="1:7" ht="18" customHeight="1">
      <c r="A43" s="3" t="s">
        <v>14</v>
      </c>
      <c r="B43" s="154">
        <v>254411846</v>
      </c>
      <c r="C43" s="154">
        <v>384765807</v>
      </c>
      <c r="D43" s="154">
        <v>449083471</v>
      </c>
      <c r="E43" s="154">
        <v>432287490</v>
      </c>
      <c r="F43" s="154">
        <v>442458486</v>
      </c>
      <c r="G43" s="153">
        <v>-1.4752235225330708</v>
      </c>
    </row>
    <row r="44" spans="1:7" ht="18" customHeight="1">
      <c r="A44" s="3" t="s">
        <v>15</v>
      </c>
      <c r="B44" s="154">
        <v>171982718</v>
      </c>
      <c r="C44" s="154">
        <v>200034728</v>
      </c>
      <c r="D44" s="154">
        <v>342563516</v>
      </c>
      <c r="E44" s="154">
        <v>449609078</v>
      </c>
      <c r="F44" s="154">
        <v>384655912</v>
      </c>
      <c r="G44" s="153">
        <v>12.28747196768029</v>
      </c>
    </row>
    <row r="45" spans="1:7" ht="18" customHeight="1">
      <c r="A45" s="3" t="s">
        <v>16</v>
      </c>
      <c r="B45" s="154">
        <v>339097890</v>
      </c>
      <c r="C45" s="154">
        <v>167602358</v>
      </c>
      <c r="D45" s="154">
        <v>173412624</v>
      </c>
      <c r="E45" s="154">
        <v>512105943</v>
      </c>
      <c r="F45" s="154">
        <v>520243675</v>
      </c>
      <c r="G45" s="153">
        <v>200.00334635383871</v>
      </c>
    </row>
    <row r="46" spans="1:7" ht="18" customHeight="1">
      <c r="A46" s="3" t="s">
        <v>17</v>
      </c>
      <c r="B46" s="154">
        <v>3557066</v>
      </c>
      <c r="C46" s="154">
        <v>-1107480</v>
      </c>
      <c r="D46" s="154">
        <v>12785753</v>
      </c>
      <c r="E46" s="154">
        <v>27890535</v>
      </c>
      <c r="F46" s="154">
        <v>32945445</v>
      </c>
      <c r="G46" s="153">
        <v>157.67309129153364</v>
      </c>
    </row>
    <row r="47" spans="1:7" ht="18" customHeight="1">
      <c r="A47" s="3" t="s">
        <v>19</v>
      </c>
      <c r="B47" s="154">
        <v>-17782238</v>
      </c>
      <c r="C47" s="154">
        <v>-57595525</v>
      </c>
      <c r="D47" s="154">
        <v>-29627841</v>
      </c>
      <c r="E47" s="154">
        <v>1776136</v>
      </c>
      <c r="F47" s="154">
        <v>-20254207</v>
      </c>
      <c r="G47" s="153">
        <v>-31.637924612866669</v>
      </c>
    </row>
    <row r="48" spans="1:7" ht="18" customHeight="1">
      <c r="A48" s="158" t="s">
        <v>225</v>
      </c>
      <c r="B48" s="151">
        <v>-2833135</v>
      </c>
      <c r="C48" s="151">
        <v>-2450635</v>
      </c>
      <c r="D48" s="151">
        <v>-2235000</v>
      </c>
      <c r="E48" s="151">
        <v>-1235000</v>
      </c>
      <c r="F48" s="151">
        <v>-617500</v>
      </c>
      <c r="G48" s="152">
        <v>-72.371364653243845</v>
      </c>
    </row>
    <row r="49" spans="1:7" ht="18" customHeight="1">
      <c r="A49" s="158" t="s">
        <v>19</v>
      </c>
      <c r="B49" s="151">
        <v>-14949103</v>
      </c>
      <c r="C49" s="151">
        <v>-55144890</v>
      </c>
      <c r="D49" s="151">
        <v>-27392841</v>
      </c>
      <c r="E49" s="151">
        <v>3011136</v>
      </c>
      <c r="F49" s="151">
        <v>-19636707</v>
      </c>
      <c r="G49" s="152">
        <v>-28.314456320905151</v>
      </c>
    </row>
    <row r="50" spans="1:7" ht="18" customHeight="1">
      <c r="A50" s="3" t="s">
        <v>21</v>
      </c>
      <c r="B50" s="154">
        <v>-40615366</v>
      </c>
      <c r="C50" s="154">
        <v>-43434571</v>
      </c>
      <c r="D50" s="154">
        <v>-73581535</v>
      </c>
      <c r="E50" s="154">
        <v>-79025478</v>
      </c>
      <c r="F50" s="154">
        <v>-64633514</v>
      </c>
      <c r="G50" s="153">
        <v>-12.160688140034054</v>
      </c>
    </row>
    <row r="51" spans="1:7" ht="18" customHeight="1">
      <c r="A51" s="158" t="s">
        <v>309</v>
      </c>
      <c r="B51" s="151">
        <v>-16899385</v>
      </c>
      <c r="C51" s="151">
        <v>-17200170</v>
      </c>
      <c r="D51" s="151">
        <v>-24252188</v>
      </c>
      <c r="E51" s="151">
        <v>-29694962</v>
      </c>
      <c r="F51" s="151">
        <v>-27777634</v>
      </c>
      <c r="G51" s="152">
        <v>14.536610057616244</v>
      </c>
    </row>
    <row r="52" spans="1:7" ht="18" customHeight="1">
      <c r="A52" s="158" t="s">
        <v>351</v>
      </c>
      <c r="B52" s="151">
        <v>-23715981</v>
      </c>
      <c r="C52" s="151">
        <v>-26234401</v>
      </c>
      <c r="D52" s="151">
        <v>-49329347</v>
      </c>
      <c r="E52" s="151">
        <v>-49330516</v>
      </c>
      <c r="F52" s="151">
        <v>-36855880</v>
      </c>
      <c r="G52" s="152">
        <v>-25.286097948955216</v>
      </c>
    </row>
    <row r="53" spans="1:7" ht="27" customHeight="1" thickBot="1">
      <c r="A53" s="193" t="s">
        <v>23</v>
      </c>
      <c r="B53" s="194">
        <v>710651916</v>
      </c>
      <c r="C53" s="194">
        <v>650265317</v>
      </c>
      <c r="D53" s="194">
        <v>874635988</v>
      </c>
      <c r="E53" s="194">
        <v>1344643704</v>
      </c>
      <c r="F53" s="194">
        <v>1295415797</v>
      </c>
      <c r="G53" s="195">
        <v>48.109135088550687</v>
      </c>
    </row>
    <row r="54" spans="1:7" ht="21" customHeight="1">
      <c r="A54" s="7" t="s">
        <v>24</v>
      </c>
      <c r="B54" s="83">
        <v>1240771732</v>
      </c>
      <c r="C54" s="83">
        <v>1131833775</v>
      </c>
      <c r="D54" s="83">
        <v>1335611113</v>
      </c>
      <c r="E54" s="83">
        <v>2134781941</v>
      </c>
      <c r="F54" s="83">
        <v>2176575270</v>
      </c>
      <c r="G54" s="153">
        <v>62.964746909828989</v>
      </c>
    </row>
    <row r="55" spans="1:7" ht="18" customHeight="1">
      <c r="A55" s="3" t="s">
        <v>25</v>
      </c>
      <c r="B55" s="83">
        <v>19711</v>
      </c>
      <c r="C55" s="83">
        <v>19711</v>
      </c>
      <c r="D55" s="83">
        <v>0</v>
      </c>
      <c r="E55" s="83">
        <v>0</v>
      </c>
      <c r="F55" s="83">
        <v>-124339</v>
      </c>
      <c r="G55" s="83" t="s">
        <v>408</v>
      </c>
    </row>
    <row r="56" spans="1:7" ht="18" customHeight="1">
      <c r="A56" s="3" t="s">
        <v>26</v>
      </c>
      <c r="B56" s="83">
        <v>-432425046</v>
      </c>
      <c r="C56" s="83">
        <v>-399319025</v>
      </c>
      <c r="D56" s="83">
        <v>-472588481</v>
      </c>
      <c r="E56" s="83">
        <v>-744654438</v>
      </c>
      <c r="F56" s="83">
        <v>-774602021</v>
      </c>
      <c r="G56" s="152">
        <v>63.906242352953171</v>
      </c>
    </row>
    <row r="57" spans="1:7" ht="30" customHeight="1" thickBot="1">
      <c r="A57" s="196" t="s">
        <v>28</v>
      </c>
      <c r="B57" s="197">
        <v>808366397</v>
      </c>
      <c r="C57" s="197">
        <v>732534461</v>
      </c>
      <c r="D57" s="197">
        <v>863022632</v>
      </c>
      <c r="E57" s="197">
        <v>1390127503</v>
      </c>
      <c r="F57" s="197">
        <v>1401848910</v>
      </c>
      <c r="G57" s="198">
        <v>62.434779578295007</v>
      </c>
    </row>
    <row r="58" spans="1:7" ht="45.75" customHeight="1" thickTop="1">
      <c r="A58" s="295" t="s">
        <v>407</v>
      </c>
      <c r="B58" s="295"/>
      <c r="C58" s="295"/>
      <c r="D58" s="295"/>
      <c r="E58" s="295"/>
      <c r="F58" s="295"/>
      <c r="G58" s="295"/>
    </row>
    <row r="59" spans="1:7" ht="28.5" customHeight="1">
      <c r="A59" s="294"/>
      <c r="B59" s="294"/>
      <c r="C59" s="294"/>
      <c r="D59" s="294"/>
      <c r="E59" s="294"/>
      <c r="F59" s="294"/>
      <c r="G59" s="294"/>
    </row>
    <row r="60" spans="1:7">
      <c r="A60" s="156"/>
      <c r="B60" s="156"/>
      <c r="C60" s="156"/>
      <c r="D60" s="156"/>
      <c r="E60" s="156"/>
      <c r="F60" s="156"/>
      <c r="G60" s="156"/>
    </row>
    <row r="61" spans="1:7">
      <c r="A61" s="156"/>
      <c r="B61" s="157"/>
      <c r="C61" s="157"/>
      <c r="D61" s="157"/>
      <c r="E61" s="157"/>
      <c r="F61" s="157"/>
      <c r="G61" s="157"/>
    </row>
    <row r="62" spans="1:7">
      <c r="A62" s="156"/>
      <c r="B62" s="156"/>
      <c r="C62" s="156"/>
      <c r="D62" s="156"/>
      <c r="E62" s="156"/>
      <c r="F62" s="156"/>
      <c r="G62" s="156"/>
    </row>
    <row r="63" spans="1:7">
      <c r="A63" s="156"/>
      <c r="B63" s="156"/>
      <c r="C63" s="156"/>
      <c r="D63" s="156"/>
      <c r="E63" s="156"/>
      <c r="F63" s="156"/>
      <c r="G63" s="156"/>
    </row>
    <row r="64" spans="1:7">
      <c r="A64" s="156"/>
      <c r="B64" s="156"/>
      <c r="C64" s="156"/>
      <c r="D64" s="156"/>
      <c r="E64" s="156"/>
      <c r="F64" s="156"/>
      <c r="G64" s="156"/>
    </row>
    <row r="67" spans="1:7">
      <c r="A67" s="156"/>
      <c r="B67" s="156"/>
      <c r="C67" s="156"/>
      <c r="D67" s="156"/>
      <c r="E67" s="156"/>
      <c r="F67" s="156"/>
      <c r="G67" s="156"/>
    </row>
    <row r="68" spans="1:7">
      <c r="A68" s="156"/>
      <c r="B68" s="156"/>
      <c r="C68" s="156"/>
      <c r="D68" s="156"/>
      <c r="E68" s="156"/>
      <c r="F68" s="156"/>
      <c r="G68" s="156"/>
    </row>
    <row r="69" spans="1:7">
      <c r="A69" s="156"/>
      <c r="B69" s="156"/>
      <c r="C69" s="156"/>
      <c r="D69" s="156"/>
      <c r="E69" s="156"/>
      <c r="F69" s="156"/>
      <c r="G69" s="156"/>
    </row>
  </sheetData>
  <mergeCells count="6">
    <mergeCell ref="A4:G4"/>
    <mergeCell ref="A6:G6"/>
    <mergeCell ref="A14:G14"/>
    <mergeCell ref="A23:G23"/>
    <mergeCell ref="A59:G59"/>
    <mergeCell ref="A58:G58"/>
  </mergeCells>
  <printOptions horizontalCentered="1"/>
  <pageMargins left="0.51181102362204722" right="0.51181102362204722" top="0.39370078740157483" bottom="1.1023622047244095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J45"/>
  <sheetViews>
    <sheetView workbookViewId="0"/>
  </sheetViews>
  <sheetFormatPr baseColWidth="10" defaultColWidth="8.85546875" defaultRowHeight="12.75"/>
  <cols>
    <col min="1" max="1" width="54.28515625" style="147" customWidth="1"/>
    <col min="2" max="7" width="13.5703125" style="201" customWidth="1"/>
    <col min="8" max="8" width="20" style="207" customWidth="1"/>
    <col min="9" max="9" width="8.85546875" style="147" customWidth="1"/>
    <col min="10" max="10" width="13.85546875" style="147" customWidth="1"/>
    <col min="11" max="16384" width="8.85546875" style="147"/>
  </cols>
  <sheetData>
    <row r="1" spans="1:10" ht="15.75" customHeight="1">
      <c r="A1" s="48" t="s">
        <v>171</v>
      </c>
      <c r="G1" s="202"/>
    </row>
    <row r="2" spans="1:10" ht="15.75" customHeight="1">
      <c r="A2" s="148" t="s">
        <v>410</v>
      </c>
      <c r="G2" s="203"/>
    </row>
    <row r="3" spans="1:10" ht="18" customHeight="1" thickBot="1">
      <c r="A3" s="70" t="s">
        <v>298</v>
      </c>
      <c r="B3" s="204"/>
      <c r="G3" s="205" t="s">
        <v>349</v>
      </c>
    </row>
    <row r="4" spans="1:10" s="150" customFormat="1" ht="43.5" customHeight="1" thickTop="1" thickBot="1">
      <c r="A4" s="291" t="s">
        <v>302</v>
      </c>
      <c r="B4" s="291"/>
      <c r="C4" s="291"/>
      <c r="D4" s="291"/>
      <c r="E4" s="291"/>
      <c r="F4" s="291"/>
      <c r="G4" s="291"/>
      <c r="H4" s="207"/>
    </row>
    <row r="5" spans="1:10" ht="26.25" customHeight="1">
      <c r="A5" s="191"/>
      <c r="B5" s="297" t="s">
        <v>376</v>
      </c>
      <c r="C5" s="298"/>
      <c r="D5" s="298"/>
      <c r="E5" s="299" t="s">
        <v>401</v>
      </c>
      <c r="F5" s="299"/>
      <c r="G5" s="300"/>
    </row>
    <row r="6" spans="1:10" ht="41.25" customHeight="1" thickBot="1">
      <c r="A6" s="191"/>
      <c r="B6" s="206" t="s">
        <v>350</v>
      </c>
      <c r="C6" s="206" t="s">
        <v>288</v>
      </c>
      <c r="D6" s="206" t="s">
        <v>289</v>
      </c>
      <c r="E6" s="206" t="s">
        <v>350</v>
      </c>
      <c r="F6" s="206" t="s">
        <v>288</v>
      </c>
      <c r="G6" s="206" t="s">
        <v>289</v>
      </c>
    </row>
    <row r="7" spans="1:10" ht="32.25" customHeight="1" thickBot="1">
      <c r="A7" s="292" t="s">
        <v>30</v>
      </c>
      <c r="B7" s="292"/>
      <c r="C7" s="292"/>
      <c r="D7" s="292"/>
      <c r="E7" s="292"/>
      <c r="F7" s="292"/>
      <c r="G7" s="292"/>
    </row>
    <row r="8" spans="1:10" ht="29.25" customHeight="1">
      <c r="A8" s="184" t="s">
        <v>342</v>
      </c>
      <c r="B8" s="211">
        <v>277.99234433776689</v>
      </c>
      <c r="C8" s="211">
        <v>378.46943284881212</v>
      </c>
      <c r="D8" s="212">
        <v>151.3137411481176</v>
      </c>
      <c r="E8" s="211">
        <v>228.01760809207283</v>
      </c>
      <c r="F8" s="211">
        <v>268.01294290854577</v>
      </c>
      <c r="G8" s="211">
        <v>167.18466182697966</v>
      </c>
      <c r="I8" s="207"/>
    </row>
    <row r="9" spans="1:10" ht="29.25" customHeight="1">
      <c r="A9" s="184" t="s">
        <v>273</v>
      </c>
      <c r="B9" s="211">
        <v>58.601607615722351</v>
      </c>
      <c r="C9" s="211">
        <v>65.928486729577003</v>
      </c>
      <c r="D9" s="213">
        <v>43.393912639138172</v>
      </c>
      <c r="E9" s="211">
        <v>60.368396307475194</v>
      </c>
      <c r="F9" s="211">
        <v>67.262901649386805</v>
      </c>
      <c r="G9" s="211">
        <v>48.297466724626972</v>
      </c>
      <c r="I9" s="207"/>
    </row>
    <row r="10" spans="1:10" ht="29.25" customHeight="1">
      <c r="A10" s="184" t="s">
        <v>147</v>
      </c>
      <c r="B10" s="211">
        <v>41.398392384277649</v>
      </c>
      <c r="C10" s="211">
        <v>34.071513270422997</v>
      </c>
      <c r="D10" s="213">
        <v>56.606087360861828</v>
      </c>
      <c r="E10" s="211">
        <v>39.631603692524806</v>
      </c>
      <c r="F10" s="211">
        <v>32.737098350613195</v>
      </c>
      <c r="G10" s="211">
        <v>51.702533275373028</v>
      </c>
      <c r="I10" s="207"/>
      <c r="J10" s="147" t="s">
        <v>0</v>
      </c>
    </row>
    <row r="11" spans="1:10" ht="37.5" customHeight="1">
      <c r="A11" s="184" t="s">
        <v>340</v>
      </c>
      <c r="B11" s="211">
        <v>62.29183742934584</v>
      </c>
      <c r="C11" s="211">
        <v>64.211327590367048</v>
      </c>
      <c r="D11" s="213">
        <v>58.960282811688458</v>
      </c>
      <c r="E11" s="211">
        <v>61.445232614281352</v>
      </c>
      <c r="F11" s="211">
        <v>63.420279756803502</v>
      </c>
      <c r="G11" s="211">
        <v>57.740903527760267</v>
      </c>
      <c r="I11" s="207"/>
    </row>
    <row r="12" spans="1:10" ht="29.25" customHeight="1">
      <c r="A12" s="184" t="s">
        <v>146</v>
      </c>
      <c r="B12" s="211">
        <v>55.111897011304812</v>
      </c>
      <c r="C12" s="211">
        <v>54.484940670631552</v>
      </c>
      <c r="D12" s="213">
        <v>55.935292219144998</v>
      </c>
      <c r="E12" s="211">
        <v>51.791415704465479</v>
      </c>
      <c r="F12" s="211">
        <v>56.316721250718984</v>
      </c>
      <c r="G12" s="211">
        <v>46.846022057231309</v>
      </c>
      <c r="I12" s="207"/>
    </row>
    <row r="13" spans="1:10" ht="29.25" customHeight="1" thickBot="1">
      <c r="A13" s="184" t="s">
        <v>396</v>
      </c>
      <c r="B13" s="211">
        <v>89.631352984902918</v>
      </c>
      <c r="C13" s="211">
        <v>86.047175312082587</v>
      </c>
      <c r="D13" s="213">
        <v>94.338530388482496</v>
      </c>
      <c r="E13" s="211">
        <v>85.891923648919644</v>
      </c>
      <c r="F13" s="211">
        <v>86.179109638647688</v>
      </c>
      <c r="G13" s="211">
        <v>85.578077930733485</v>
      </c>
      <c r="I13" s="207"/>
    </row>
    <row r="14" spans="1:10" ht="32.25" customHeight="1" thickBot="1">
      <c r="A14" s="292" t="s">
        <v>140</v>
      </c>
      <c r="B14" s="292"/>
      <c r="C14" s="292"/>
      <c r="D14" s="292"/>
      <c r="E14" s="292"/>
      <c r="F14" s="292"/>
      <c r="G14" s="292"/>
    </row>
    <row r="15" spans="1:10" ht="29.25" customHeight="1">
      <c r="A15" s="184" t="s">
        <v>156</v>
      </c>
      <c r="B15" s="211">
        <v>17.852221947998348</v>
      </c>
      <c r="C15" s="211">
        <v>16.421801260056455</v>
      </c>
      <c r="D15" s="212">
        <v>20.821207947682961</v>
      </c>
      <c r="E15" s="211">
        <v>17.166112309013112</v>
      </c>
      <c r="F15" s="211">
        <v>15.224934716768457</v>
      </c>
      <c r="G15" s="211">
        <v>20.5647343800334</v>
      </c>
    </row>
    <row r="16" spans="1:10" ht="29.25" customHeight="1">
      <c r="A16" s="184" t="s">
        <v>157</v>
      </c>
      <c r="B16" s="211">
        <v>3.2064591887100446</v>
      </c>
      <c r="C16" s="211">
        <v>2.8015955460897244</v>
      </c>
      <c r="D16" s="213">
        <v>4.0467955295179676</v>
      </c>
      <c r="E16" s="211">
        <v>3.7693821956086491</v>
      </c>
      <c r="F16" s="211">
        <v>3.0540740480480539</v>
      </c>
      <c r="G16" s="211">
        <v>5.0217467745078679</v>
      </c>
      <c r="J16" s="261"/>
    </row>
    <row r="17" spans="1:10" ht="29.25" customHeight="1">
      <c r="A17" s="184" t="s">
        <v>346</v>
      </c>
      <c r="B17" s="211">
        <v>21.058681136708394</v>
      </c>
      <c r="C17" s="211">
        <v>19.22339680614618</v>
      </c>
      <c r="D17" s="213">
        <v>24.868003477200929</v>
      </c>
      <c r="E17" s="211">
        <v>20.935494504621762</v>
      </c>
      <c r="F17" s="211">
        <v>18.27900876481651</v>
      </c>
      <c r="G17" s="211">
        <v>25.586481154541268</v>
      </c>
      <c r="J17" s="261"/>
    </row>
    <row r="18" spans="1:10" ht="42" customHeight="1">
      <c r="A18" s="184" t="s">
        <v>345</v>
      </c>
      <c r="B18" s="211">
        <v>36.912511619211152</v>
      </c>
      <c r="C18" s="211">
        <v>46.841943990972631</v>
      </c>
      <c r="D18" s="213">
        <v>20.980962733533438</v>
      </c>
      <c r="E18" s="211">
        <v>37.94605816447045</v>
      </c>
      <c r="F18" s="211">
        <v>48.937207435102593</v>
      </c>
      <c r="G18" s="211">
        <v>24.198587912472401</v>
      </c>
      <c r="J18" s="261"/>
    </row>
    <row r="19" spans="1:10" ht="29.25" customHeight="1">
      <c r="A19" s="184" t="s">
        <v>330</v>
      </c>
      <c r="B19" s="211">
        <v>13.264632896102668</v>
      </c>
      <c r="C19" s="211">
        <v>13.658151751658121</v>
      </c>
      <c r="D19" s="213">
        <v>12.023683103927981</v>
      </c>
      <c r="E19" s="211">
        <v>13.159526188638518</v>
      </c>
      <c r="F19" s="211">
        <v>13.298915474902632</v>
      </c>
      <c r="G19" s="211">
        <v>12.819651952330577</v>
      </c>
      <c r="J19" s="261"/>
    </row>
    <row r="20" spans="1:10" ht="29.25" customHeight="1" thickBot="1">
      <c r="A20" s="184" t="s">
        <v>344</v>
      </c>
      <c r="B20" s="211">
        <v>32.091567450125986</v>
      </c>
      <c r="C20" s="211">
        <v>29.992163717364289</v>
      </c>
      <c r="D20" s="213">
        <v>34.714388242035923</v>
      </c>
      <c r="E20" s="211">
        <v>32.780151123000998</v>
      </c>
      <c r="F20" s="211">
        <v>28.5113000197308</v>
      </c>
      <c r="G20" s="211">
        <v>37.512502366861028</v>
      </c>
      <c r="J20" s="261"/>
    </row>
    <row r="21" spans="1:10" ht="32.25" customHeight="1" thickBot="1">
      <c r="A21" s="292" t="s">
        <v>276</v>
      </c>
      <c r="B21" s="292"/>
      <c r="C21" s="292"/>
      <c r="D21" s="292"/>
      <c r="E21" s="292"/>
      <c r="F21" s="292"/>
      <c r="G21" s="292"/>
      <c r="J21" s="261"/>
    </row>
    <row r="22" spans="1:10" ht="29.25" customHeight="1">
      <c r="A22" s="184" t="s">
        <v>274</v>
      </c>
      <c r="B22" s="211">
        <v>10.368647015097073</v>
      </c>
      <c r="C22" s="211">
        <v>13.952824687917406</v>
      </c>
      <c r="D22" s="212">
        <v>5.6614696115175001</v>
      </c>
      <c r="E22" s="211">
        <v>14.108076351080356</v>
      </c>
      <c r="F22" s="211">
        <v>13.820890361352312</v>
      </c>
      <c r="G22" s="211">
        <v>14.421922069266509</v>
      </c>
    </row>
    <row r="23" spans="1:10" ht="29.25" customHeight="1">
      <c r="A23" s="184" t="s">
        <v>148</v>
      </c>
      <c r="B23" s="211">
        <v>8.155638097736384</v>
      </c>
      <c r="C23" s="211">
        <v>10.746948600761803</v>
      </c>
      <c r="D23" s="213">
        <v>4.7524144411642908</v>
      </c>
      <c r="E23" s="211">
        <v>12.603947918933553</v>
      </c>
      <c r="F23" s="211">
        <v>12.142094772156705</v>
      </c>
      <c r="G23" s="211">
        <v>13.108675300251768</v>
      </c>
    </row>
    <row r="24" spans="1:10" ht="29.25" customHeight="1">
      <c r="A24" s="184" t="s">
        <v>150</v>
      </c>
      <c r="B24" s="211">
        <v>14.889897756113738</v>
      </c>
      <c r="C24" s="211">
        <v>19.974427965016783</v>
      </c>
      <c r="D24" s="213">
        <v>8.4794693262671768</v>
      </c>
      <c r="E24" s="211">
        <v>18.136651014292774</v>
      </c>
      <c r="F24" s="211">
        <v>15.121903112955781</v>
      </c>
      <c r="G24" s="211">
        <v>22.722085738777192</v>
      </c>
    </row>
    <row r="25" spans="1:10" ht="29.25" customHeight="1">
      <c r="A25" s="184" t="s">
        <v>149</v>
      </c>
      <c r="B25" s="211">
        <v>15.474185478845747</v>
      </c>
      <c r="C25" s="211">
        <v>10.176604250671078</v>
      </c>
      <c r="D25" s="213">
        <v>22.431612517128944</v>
      </c>
      <c r="E25" s="211">
        <v>18.529396481619393</v>
      </c>
      <c r="F25" s="211">
        <v>19.694454273906246</v>
      </c>
      <c r="G25" s="211">
        <v>17.256185347974256</v>
      </c>
    </row>
    <row r="26" spans="1:10" ht="29.25" customHeight="1">
      <c r="A26" s="184" t="s">
        <v>151</v>
      </c>
      <c r="B26" s="211">
        <v>28.251503668744647</v>
      </c>
      <c r="C26" s="211">
        <v>18.914378032765882</v>
      </c>
      <c r="D26" s="213">
        <v>40.02348124990268</v>
      </c>
      <c r="E26" s="211">
        <v>26.663169322349134</v>
      </c>
      <c r="F26" s="211">
        <v>24.527697648636384</v>
      </c>
      <c r="G26" s="211">
        <v>29.911223981066271</v>
      </c>
    </row>
    <row r="27" spans="1:10" ht="29.25" customHeight="1" thickBot="1">
      <c r="A27" s="184" t="s">
        <v>275</v>
      </c>
      <c r="B27" s="234">
        <v>12.775669344664095</v>
      </c>
      <c r="C27" s="211">
        <v>8.3242422570850554</v>
      </c>
      <c r="D27" s="213">
        <v>18.749596185728741</v>
      </c>
      <c r="E27" s="211">
        <v>16.677224338404955</v>
      </c>
      <c r="F27" s="211">
        <v>16.693279723651777</v>
      </c>
      <c r="G27" s="211">
        <v>16.657242553351796</v>
      </c>
    </row>
    <row r="28" spans="1:10" ht="32.25" customHeight="1" thickBot="1">
      <c r="A28" s="292" t="s">
        <v>379</v>
      </c>
      <c r="B28" s="292"/>
      <c r="C28" s="292"/>
      <c r="D28" s="292"/>
      <c r="E28" s="292"/>
      <c r="F28" s="292"/>
      <c r="G28" s="292"/>
    </row>
    <row r="29" spans="1:10" ht="29.25" customHeight="1">
      <c r="A29" s="184" t="s">
        <v>336</v>
      </c>
      <c r="B29" s="211">
        <v>5.8764237306502087</v>
      </c>
      <c r="C29" s="211">
        <v>4.4680621146269495</v>
      </c>
      <c r="D29" s="212">
        <v>8.7996238463326097</v>
      </c>
      <c r="E29" s="211">
        <v>7.6391501001590658</v>
      </c>
      <c r="F29" s="211">
        <v>6.6212432324800217</v>
      </c>
      <c r="G29" s="211">
        <v>9.4213058187076211</v>
      </c>
    </row>
    <row r="30" spans="1:10" ht="29.25" customHeight="1">
      <c r="A30" s="184" t="s">
        <v>332</v>
      </c>
      <c r="B30" s="211">
        <v>15.268720317062504</v>
      </c>
      <c r="C30" s="211">
        <v>13.800274503106188</v>
      </c>
      <c r="D30" s="213">
        <v>17.19726169665239</v>
      </c>
      <c r="E30" s="211">
        <v>20.051796744235613</v>
      </c>
      <c r="F30" s="211">
        <v>21.183946860967438</v>
      </c>
      <c r="G30" s="211">
        <v>18.814548134661322</v>
      </c>
    </row>
    <row r="31" spans="1:10" ht="29.25" customHeight="1">
      <c r="A31" s="184" t="s">
        <v>333</v>
      </c>
      <c r="B31" s="211">
        <v>27.876382162035689</v>
      </c>
      <c r="C31" s="211">
        <v>25.649381903642176</v>
      </c>
      <c r="D31" s="213">
        <v>30.684119589710718</v>
      </c>
      <c r="E31" s="211">
        <v>28.85385135663941</v>
      </c>
      <c r="F31" s="211">
        <v>26.382728680073836</v>
      </c>
      <c r="G31" s="211">
        <v>32.61243154324788</v>
      </c>
    </row>
    <row r="32" spans="1:10" ht="29.25" customHeight="1">
      <c r="A32" s="200" t="s">
        <v>334</v>
      </c>
      <c r="B32" s="211">
        <v>8.1537300562780981</v>
      </c>
      <c r="C32" s="211">
        <v>7.1912975494920319</v>
      </c>
      <c r="D32" s="213">
        <v>9.4926332868580499</v>
      </c>
      <c r="E32" s="211">
        <v>10.833095976990522</v>
      </c>
      <c r="F32" s="211">
        <v>10.519404322532063</v>
      </c>
      <c r="G32" s="211">
        <v>11.24573047313341</v>
      </c>
    </row>
    <row r="33" spans="1:10" ht="3.75" customHeight="1" thickBot="1">
      <c r="A33" s="199"/>
      <c r="B33" s="208"/>
      <c r="C33" s="208"/>
      <c r="D33" s="208"/>
      <c r="E33" s="208"/>
      <c r="F33" s="208"/>
      <c r="G33" s="208"/>
      <c r="I33" s="155"/>
      <c r="J33" s="155"/>
    </row>
    <row r="34" spans="1:10" ht="28.5" customHeight="1" thickTop="1">
      <c r="A34" s="295" t="s">
        <v>303</v>
      </c>
      <c r="B34" s="295"/>
      <c r="C34" s="295"/>
      <c r="D34" s="295"/>
      <c r="E34" s="295"/>
      <c r="F34" s="295"/>
      <c r="G34" s="295"/>
      <c r="I34" s="155"/>
      <c r="J34" s="155"/>
    </row>
    <row r="35" spans="1:10" ht="25.5" customHeight="1">
      <c r="A35" s="296" t="s">
        <v>398</v>
      </c>
      <c r="B35" s="296"/>
      <c r="C35" s="296"/>
      <c r="D35" s="296"/>
      <c r="E35" s="296"/>
      <c r="F35" s="296"/>
      <c r="G35" s="296"/>
      <c r="I35" s="155"/>
      <c r="J35" s="155"/>
    </row>
    <row r="36" spans="1:10">
      <c r="A36" s="156"/>
    </row>
    <row r="37" spans="1:10">
      <c r="A37" s="156"/>
    </row>
    <row r="38" spans="1:10">
      <c r="A38" s="156"/>
    </row>
    <row r="39" spans="1:10">
      <c r="A39" s="156"/>
    </row>
    <row r="40" spans="1:10">
      <c r="A40" s="156"/>
    </row>
    <row r="41" spans="1:10">
      <c r="B41" s="209"/>
      <c r="C41" s="209"/>
      <c r="D41" s="209"/>
      <c r="E41" s="209"/>
      <c r="F41" s="209"/>
    </row>
    <row r="42" spans="1:10">
      <c r="A42" s="156"/>
      <c r="B42" s="210"/>
      <c r="C42" s="210"/>
      <c r="D42" s="210"/>
      <c r="E42" s="210"/>
      <c r="F42" s="210"/>
    </row>
    <row r="43" spans="1:10">
      <c r="A43" s="156"/>
    </row>
    <row r="44" spans="1:10">
      <c r="A44" s="156"/>
    </row>
    <row r="45" spans="1:10">
      <c r="A45" s="156"/>
    </row>
  </sheetData>
  <mergeCells count="9">
    <mergeCell ref="A4:G4"/>
    <mergeCell ref="A7:G7"/>
    <mergeCell ref="A14:G14"/>
    <mergeCell ref="A34:G34"/>
    <mergeCell ref="A35:G35"/>
    <mergeCell ref="B5:D5"/>
    <mergeCell ref="E5:G5"/>
    <mergeCell ref="A21:G21"/>
    <mergeCell ref="A28:G28"/>
  </mergeCells>
  <printOptions horizontalCentered="1"/>
  <pageMargins left="0.51181102362204722" right="0.51181102362204722" top="0.39370078740157483" bottom="1.1023622047244095" header="0" footer="0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O69"/>
  <sheetViews>
    <sheetView showGridLines="0" workbookViewId="0"/>
  </sheetViews>
  <sheetFormatPr baseColWidth="10" defaultColWidth="8.85546875" defaultRowHeight="12.75"/>
  <cols>
    <col min="1" max="1" width="50.28515625" style="247" customWidth="1"/>
    <col min="2" max="2" width="13.7109375" style="247" customWidth="1"/>
    <col min="3" max="3" width="14.85546875" style="247" customWidth="1"/>
    <col min="4" max="4" width="2.7109375" style="216" customWidth="1"/>
    <col min="5" max="5" width="44.7109375" style="247" customWidth="1"/>
    <col min="6" max="7" width="13.7109375" style="247" customWidth="1"/>
    <col min="8" max="8" width="74.42578125" style="1" customWidth="1"/>
    <col min="9" max="9" width="12.42578125" style="2" customWidth="1"/>
    <col min="10" max="10" width="27.42578125" style="1" customWidth="1"/>
    <col min="11" max="11" width="16.28515625" style="1" customWidth="1"/>
    <col min="12" max="12" width="16.5703125" style="1" customWidth="1"/>
    <col min="13" max="13" width="15.5703125" style="1" customWidth="1"/>
    <col min="14" max="14" width="13.28515625" style="1" customWidth="1"/>
    <col min="15" max="15" width="19.140625" style="1" customWidth="1"/>
    <col min="16" max="16384" width="8.85546875" style="1"/>
  </cols>
  <sheetData>
    <row r="1" spans="1:15" ht="15.75" customHeight="1">
      <c r="A1" s="54" t="s">
        <v>164</v>
      </c>
      <c r="E1" s="54"/>
      <c r="G1" s="118"/>
    </row>
    <row r="2" spans="1:15" ht="15.75" customHeight="1">
      <c r="A2" s="166" t="s">
        <v>413</v>
      </c>
      <c r="E2" s="54"/>
      <c r="G2" s="118"/>
      <c r="H2" s="118"/>
    </row>
    <row r="3" spans="1:15" ht="15.75" customHeight="1" thickBot="1">
      <c r="A3" s="70" t="s">
        <v>380</v>
      </c>
      <c r="E3" s="51"/>
      <c r="G3" s="85"/>
      <c r="H3" s="85" t="s">
        <v>295</v>
      </c>
    </row>
    <row r="4" spans="1:15" ht="34.9" customHeight="1" thickTop="1" thickBot="1">
      <c r="A4" s="301" t="s">
        <v>1</v>
      </c>
      <c r="B4" s="301"/>
      <c r="C4" s="301"/>
      <c r="D4" s="301"/>
      <c r="E4" s="301"/>
      <c r="F4" s="301"/>
      <c r="G4" s="301"/>
      <c r="H4" s="301"/>
    </row>
    <row r="5" spans="1:15" ht="70.5" customHeight="1" thickBot="1">
      <c r="A5" s="125"/>
      <c r="B5" s="127" t="s">
        <v>399</v>
      </c>
      <c r="C5" s="127" t="s">
        <v>400</v>
      </c>
      <c r="D5" s="125"/>
      <c r="E5" s="125"/>
      <c r="F5" s="127" t="s">
        <v>399</v>
      </c>
      <c r="G5" s="127" t="s">
        <v>400</v>
      </c>
    </row>
    <row r="6" spans="1:15" s="72" customFormat="1" ht="17.100000000000001" customHeight="1">
      <c r="A6" s="106" t="s">
        <v>3</v>
      </c>
      <c r="B6" s="89">
        <v>198182004</v>
      </c>
      <c r="C6" s="89">
        <v>227614596</v>
      </c>
      <c r="D6" s="89"/>
      <c r="E6" s="106" t="s">
        <v>6</v>
      </c>
      <c r="F6" s="89">
        <v>2565738047</v>
      </c>
      <c r="G6" s="89">
        <v>1780289666</v>
      </c>
      <c r="I6" s="121"/>
    </row>
    <row r="7" spans="1:15" s="72" customFormat="1" ht="17.100000000000001" customHeight="1">
      <c r="A7" s="107" t="s">
        <v>199</v>
      </c>
      <c r="B7" s="108">
        <v>1670695</v>
      </c>
      <c r="C7" s="108">
        <v>227403</v>
      </c>
      <c r="D7" s="108"/>
      <c r="E7" s="109" t="s">
        <v>176</v>
      </c>
      <c r="F7" s="74">
        <v>1170212998</v>
      </c>
      <c r="G7" s="74">
        <v>1342455838</v>
      </c>
      <c r="I7" s="121"/>
    </row>
    <row r="8" spans="1:15" s="72" customFormat="1" ht="17.100000000000001" customHeight="1">
      <c r="A8" s="107" t="s">
        <v>310</v>
      </c>
      <c r="B8" s="108">
        <v>196511309</v>
      </c>
      <c r="C8" s="108">
        <v>227387193</v>
      </c>
      <c r="D8" s="108"/>
      <c r="E8" s="66" t="s">
        <v>178</v>
      </c>
      <c r="F8" s="108">
        <v>1185971089</v>
      </c>
      <c r="G8" s="108">
        <v>1341576190</v>
      </c>
      <c r="I8" s="121"/>
      <c r="J8" s="268"/>
      <c r="K8" s="268" t="s">
        <v>311</v>
      </c>
      <c r="L8" s="268" t="s">
        <v>312</v>
      </c>
      <c r="M8" s="268"/>
      <c r="N8" s="268"/>
      <c r="O8" s="268"/>
    </row>
    <row r="9" spans="1:15" s="72" customFormat="1" ht="17.100000000000001" customHeight="1">
      <c r="A9" s="69" t="s">
        <v>200</v>
      </c>
      <c r="B9" s="108">
        <v>136934084</v>
      </c>
      <c r="C9" s="108">
        <v>160458275</v>
      </c>
      <c r="D9" s="108"/>
      <c r="E9" s="66" t="s">
        <v>181</v>
      </c>
      <c r="F9" s="108">
        <v>4356100</v>
      </c>
      <c r="G9" s="108">
        <v>2778649</v>
      </c>
      <c r="I9" s="121"/>
      <c r="J9" s="268" t="s">
        <v>212</v>
      </c>
      <c r="K9" s="268">
        <v>4500697244</v>
      </c>
      <c r="L9" s="268">
        <v>3497386594</v>
      </c>
      <c r="M9" s="269">
        <v>68.855379067990214</v>
      </c>
      <c r="N9" s="269">
        <v>69.914540650971361</v>
      </c>
      <c r="O9" s="268"/>
    </row>
    <row r="10" spans="1:15" s="72" customFormat="1" ht="17.100000000000001" customHeight="1" thickBot="1">
      <c r="A10" s="69" t="s">
        <v>201</v>
      </c>
      <c r="B10" s="108">
        <v>59577225</v>
      </c>
      <c r="C10" s="108">
        <v>66928918</v>
      </c>
      <c r="D10" s="108"/>
      <c r="E10" s="66" t="s">
        <v>182</v>
      </c>
      <c r="F10" s="108">
        <v>-11548688</v>
      </c>
      <c r="G10" s="108">
        <v>0</v>
      </c>
      <c r="I10" s="121"/>
      <c r="J10" s="268" t="s">
        <v>213</v>
      </c>
      <c r="K10" s="268">
        <v>2035752493</v>
      </c>
      <c r="L10" s="268">
        <v>1504987106</v>
      </c>
      <c r="M10" s="269">
        <v>31.144620932009776</v>
      </c>
      <c r="N10" s="269">
        <v>30.085459349028643</v>
      </c>
      <c r="O10" s="268"/>
    </row>
    <row r="11" spans="1:15" s="72" customFormat="1" ht="17.100000000000001" customHeight="1">
      <c r="A11" s="110" t="s">
        <v>4</v>
      </c>
      <c r="B11" s="111">
        <v>4562551074</v>
      </c>
      <c r="C11" s="111">
        <v>3578734626</v>
      </c>
      <c r="D11" s="108"/>
      <c r="E11" s="66" t="s">
        <v>183</v>
      </c>
      <c r="F11" s="108">
        <v>7692544</v>
      </c>
      <c r="G11" s="108">
        <v>0</v>
      </c>
      <c r="I11" s="121"/>
      <c r="J11" s="268"/>
      <c r="K11" s="268">
        <v>6536449737</v>
      </c>
      <c r="L11" s="268">
        <v>5002373700</v>
      </c>
      <c r="M11" s="268"/>
      <c r="N11" s="268"/>
      <c r="O11" s="268"/>
    </row>
    <row r="12" spans="1:15" s="72" customFormat="1" ht="17.100000000000001" customHeight="1">
      <c r="A12" s="109" t="s">
        <v>32</v>
      </c>
      <c r="B12" s="112">
        <v>4500697244</v>
      </c>
      <c r="C12" s="112">
        <v>3497386594</v>
      </c>
      <c r="D12" s="108"/>
      <c r="E12" s="66" t="s">
        <v>184</v>
      </c>
      <c r="F12" s="108">
        <v>2182226</v>
      </c>
      <c r="G12" s="108">
        <v>0</v>
      </c>
      <c r="I12" s="121"/>
      <c r="J12" s="268"/>
      <c r="K12" s="268"/>
      <c r="L12" s="268"/>
      <c r="M12" s="268"/>
      <c r="N12" s="268"/>
      <c r="O12" s="268"/>
    </row>
    <row r="13" spans="1:15" s="20" customFormat="1" ht="17.100000000000001" customHeight="1">
      <c r="A13" s="66" t="s">
        <v>46</v>
      </c>
      <c r="B13" s="108">
        <v>2035752493</v>
      </c>
      <c r="C13" s="108">
        <v>1504987106</v>
      </c>
      <c r="D13" s="108"/>
      <c r="E13" s="66" t="s">
        <v>185</v>
      </c>
      <c r="F13" s="108">
        <v>706752</v>
      </c>
      <c r="G13" s="108">
        <v>0</v>
      </c>
      <c r="I13" s="122"/>
      <c r="J13" s="270" t="s">
        <v>176</v>
      </c>
      <c r="K13" s="270">
        <v>1170212998</v>
      </c>
      <c r="L13" s="270">
        <v>1342455838</v>
      </c>
      <c r="M13" s="271">
        <v>45.609215616078828</v>
      </c>
      <c r="N13" s="271">
        <v>75.406596108388584</v>
      </c>
      <c r="O13" s="270"/>
    </row>
    <row r="14" spans="1:15" s="72" customFormat="1" ht="17.100000000000001" customHeight="1">
      <c r="A14" s="80" t="s">
        <v>44</v>
      </c>
      <c r="B14" s="79">
        <v>2013619922</v>
      </c>
      <c r="C14" s="79">
        <v>1504987106</v>
      </c>
      <c r="D14" s="108"/>
      <c r="E14" s="66" t="s">
        <v>47</v>
      </c>
      <c r="F14" s="108">
        <v>-19147025</v>
      </c>
      <c r="G14" s="108">
        <v>-1899001</v>
      </c>
      <c r="I14" s="121"/>
      <c r="J14" s="268" t="s">
        <v>177</v>
      </c>
      <c r="K14" s="268">
        <v>7898</v>
      </c>
      <c r="L14" s="268">
        <v>0</v>
      </c>
      <c r="M14" s="271">
        <v>3.0782565699700987E-4</v>
      </c>
      <c r="N14" s="271">
        <v>0</v>
      </c>
      <c r="O14" s="268"/>
    </row>
    <row r="15" spans="1:15" s="72" customFormat="1" ht="17.100000000000001" customHeight="1">
      <c r="A15" s="80" t="s">
        <v>45</v>
      </c>
      <c r="B15" s="79">
        <v>22132571</v>
      </c>
      <c r="C15" s="79">
        <v>0</v>
      </c>
      <c r="D15" s="108"/>
      <c r="E15" s="109" t="s">
        <v>177</v>
      </c>
      <c r="F15" s="74">
        <v>7898</v>
      </c>
      <c r="G15" s="74">
        <v>0</v>
      </c>
      <c r="I15" s="121"/>
      <c r="J15" s="268" t="s">
        <v>214</v>
      </c>
      <c r="K15" s="268">
        <v>242703599</v>
      </c>
      <c r="L15" s="268">
        <v>89536740</v>
      </c>
      <c r="M15" s="271">
        <v>9.4594067887710587</v>
      </c>
      <c r="N15" s="271">
        <v>5.0293354901718557</v>
      </c>
      <c r="O15" s="268"/>
    </row>
    <row r="16" spans="1:15" s="20" customFormat="1" ht="17.100000000000001" customHeight="1">
      <c r="A16" s="66" t="s">
        <v>33</v>
      </c>
      <c r="B16" s="108">
        <v>2493163</v>
      </c>
      <c r="C16" s="108">
        <v>0</v>
      </c>
      <c r="D16" s="108"/>
      <c r="E16" s="66" t="s">
        <v>178</v>
      </c>
      <c r="F16" s="108">
        <v>7898</v>
      </c>
      <c r="G16" s="108">
        <v>0</v>
      </c>
      <c r="I16" s="122"/>
      <c r="J16" s="268" t="s">
        <v>50</v>
      </c>
      <c r="K16" s="268">
        <v>1152813552</v>
      </c>
      <c r="L16" s="268">
        <v>348297088</v>
      </c>
      <c r="M16" s="271">
        <v>44.931069769493114</v>
      </c>
      <c r="N16" s="271">
        <v>19.564068401439567</v>
      </c>
      <c r="O16" s="268"/>
    </row>
    <row r="17" spans="1:15" s="20" customFormat="1" ht="17.100000000000001" customHeight="1">
      <c r="A17" s="19" t="s">
        <v>44</v>
      </c>
      <c r="B17" s="79">
        <v>837060</v>
      </c>
      <c r="C17" s="79">
        <v>0</v>
      </c>
      <c r="D17" s="108"/>
      <c r="E17" s="66" t="s">
        <v>181</v>
      </c>
      <c r="F17" s="108">
        <v>0</v>
      </c>
      <c r="G17" s="108">
        <v>0</v>
      </c>
      <c r="I17" s="122"/>
      <c r="J17" s="270"/>
      <c r="K17" s="268">
        <v>2565738047</v>
      </c>
      <c r="L17" s="268">
        <v>1780289666</v>
      </c>
      <c r="M17" s="270"/>
      <c r="N17" s="270"/>
      <c r="O17" s="270"/>
    </row>
    <row r="18" spans="1:15" s="20" customFormat="1" ht="17.100000000000001" customHeight="1">
      <c r="A18" s="19" t="s">
        <v>45</v>
      </c>
      <c r="B18" s="79">
        <v>1656103</v>
      </c>
      <c r="C18" s="79">
        <v>0</v>
      </c>
      <c r="D18" s="108"/>
      <c r="E18" s="66" t="s">
        <v>182</v>
      </c>
      <c r="F18" s="108">
        <v>0</v>
      </c>
      <c r="G18" s="108">
        <v>0</v>
      </c>
      <c r="I18" s="122"/>
      <c r="J18" s="270"/>
      <c r="K18" s="268"/>
      <c r="L18" s="268"/>
      <c r="M18" s="270"/>
      <c r="N18" s="270"/>
      <c r="O18" s="270"/>
    </row>
    <row r="19" spans="1:15" s="20" customFormat="1" ht="17.100000000000001" customHeight="1">
      <c r="A19" s="66" t="s">
        <v>34</v>
      </c>
      <c r="B19" s="108">
        <v>421164229</v>
      </c>
      <c r="C19" s="108">
        <v>269093383</v>
      </c>
      <c r="D19" s="108"/>
      <c r="E19" s="66" t="s">
        <v>183</v>
      </c>
      <c r="F19" s="108">
        <v>0</v>
      </c>
      <c r="G19" s="108">
        <v>0</v>
      </c>
      <c r="I19" s="122"/>
      <c r="J19" s="268" t="s">
        <v>3</v>
      </c>
      <c r="K19" s="268">
        <v>198182004</v>
      </c>
      <c r="L19" s="268">
        <v>227614596</v>
      </c>
      <c r="M19" s="270"/>
      <c r="N19" s="270"/>
      <c r="O19" s="270"/>
    </row>
    <row r="20" spans="1:15" s="20" customFormat="1" ht="17.100000000000001" customHeight="1">
      <c r="A20" s="66" t="s">
        <v>35</v>
      </c>
      <c r="B20" s="108">
        <v>1748812612</v>
      </c>
      <c r="C20" s="108">
        <v>1183352413</v>
      </c>
      <c r="D20" s="108"/>
      <c r="E20" s="66" t="s">
        <v>184</v>
      </c>
      <c r="F20" s="108">
        <v>0</v>
      </c>
      <c r="G20" s="108">
        <v>0</v>
      </c>
      <c r="I20" s="122"/>
      <c r="J20" s="268" t="s">
        <v>4</v>
      </c>
      <c r="K20" s="268">
        <v>4562551074</v>
      </c>
      <c r="L20" s="268">
        <v>3578734626</v>
      </c>
      <c r="M20" s="270"/>
      <c r="N20" s="270"/>
      <c r="O20" s="270"/>
    </row>
    <row r="21" spans="1:15" s="72" customFormat="1" ht="17.100000000000001" customHeight="1">
      <c r="A21" s="66" t="s">
        <v>36</v>
      </c>
      <c r="B21" s="108">
        <v>3559941</v>
      </c>
      <c r="C21" s="108">
        <v>0</v>
      </c>
      <c r="D21" s="108"/>
      <c r="E21" s="66" t="s">
        <v>185</v>
      </c>
      <c r="F21" s="108">
        <v>0</v>
      </c>
      <c r="G21" s="108">
        <v>0</v>
      </c>
      <c r="I21" s="121"/>
      <c r="J21" s="268" t="s">
        <v>216</v>
      </c>
      <c r="K21" s="268">
        <v>13377372</v>
      </c>
      <c r="L21" s="268">
        <v>1642117</v>
      </c>
      <c r="M21" s="270"/>
      <c r="N21" s="270"/>
      <c r="O21" s="270"/>
    </row>
    <row r="22" spans="1:15" s="72" customFormat="1" ht="17.100000000000001" customHeight="1">
      <c r="A22" s="66" t="s">
        <v>37</v>
      </c>
      <c r="B22" s="108">
        <v>288482706</v>
      </c>
      <c r="C22" s="108">
        <v>539953692</v>
      </c>
      <c r="D22" s="108"/>
      <c r="E22" s="66" t="s">
        <v>47</v>
      </c>
      <c r="F22" s="108">
        <v>0</v>
      </c>
      <c r="G22" s="108">
        <v>0</v>
      </c>
      <c r="I22" s="121"/>
      <c r="J22" s="268" t="s">
        <v>215</v>
      </c>
      <c r="K22" s="268">
        <v>2565738047</v>
      </c>
      <c r="L22" s="268">
        <v>1780289666</v>
      </c>
      <c r="M22" s="270"/>
      <c r="N22" s="270"/>
      <c r="O22" s="270"/>
    </row>
    <row r="23" spans="1:15" s="72" customFormat="1" ht="17.100000000000001" customHeight="1">
      <c r="A23" s="66" t="s">
        <v>38</v>
      </c>
      <c r="B23" s="108">
        <v>0</v>
      </c>
      <c r="C23" s="108">
        <v>0</v>
      </c>
      <c r="D23" s="108"/>
      <c r="E23" s="109" t="s">
        <v>179</v>
      </c>
      <c r="F23" s="74">
        <v>242703599</v>
      </c>
      <c r="G23" s="74">
        <v>89536740</v>
      </c>
      <c r="I23" s="121"/>
      <c r="J23" s="268" t="s">
        <v>11</v>
      </c>
      <c r="K23" s="268">
        <v>1398551</v>
      </c>
      <c r="L23" s="268">
        <v>536151</v>
      </c>
      <c r="M23" s="268"/>
      <c r="N23" s="268"/>
      <c r="O23" s="268"/>
    </row>
    <row r="24" spans="1:15" s="72" customFormat="1" ht="17.100000000000001" customHeight="1">
      <c r="A24" s="19" t="s">
        <v>39</v>
      </c>
      <c r="B24" s="79">
        <v>0</v>
      </c>
      <c r="C24" s="79">
        <v>0</v>
      </c>
      <c r="D24" s="108"/>
      <c r="E24" s="66" t="s">
        <v>178</v>
      </c>
      <c r="F24" s="108">
        <v>242115721</v>
      </c>
      <c r="G24" s="108">
        <v>89536740</v>
      </c>
      <c r="I24" s="121"/>
      <c r="J24" s="268" t="s">
        <v>8</v>
      </c>
      <c r="K24" s="268">
        <v>10363103</v>
      </c>
      <c r="L24" s="268">
        <v>0</v>
      </c>
      <c r="M24" s="268"/>
      <c r="N24" s="268"/>
      <c r="O24" s="268"/>
    </row>
    <row r="25" spans="1:15" s="72" customFormat="1" ht="17.100000000000001" customHeight="1">
      <c r="A25" s="19" t="s">
        <v>40</v>
      </c>
      <c r="B25" s="79">
        <v>0</v>
      </c>
      <c r="C25" s="79">
        <v>0</v>
      </c>
      <c r="D25" s="108"/>
      <c r="E25" s="66" t="s">
        <v>186</v>
      </c>
      <c r="F25" s="108">
        <v>963853</v>
      </c>
      <c r="G25" s="108">
        <v>0</v>
      </c>
      <c r="I25" s="121"/>
      <c r="J25" s="268"/>
      <c r="K25" s="268"/>
      <c r="L25" s="268"/>
      <c r="M25" s="268"/>
      <c r="N25" s="268"/>
      <c r="O25" s="268"/>
    </row>
    <row r="26" spans="1:15" s="72" customFormat="1" ht="17.100000000000001" customHeight="1">
      <c r="A26" s="19" t="s">
        <v>41</v>
      </c>
      <c r="B26" s="79">
        <v>0</v>
      </c>
      <c r="C26" s="79">
        <v>0</v>
      </c>
      <c r="D26" s="89"/>
      <c r="E26" s="66" t="s">
        <v>187</v>
      </c>
      <c r="F26" s="108">
        <v>0</v>
      </c>
      <c r="G26" s="108">
        <v>0</v>
      </c>
      <c r="I26" s="121"/>
      <c r="J26" s="268"/>
      <c r="K26" s="268" t="s">
        <v>311</v>
      </c>
      <c r="L26" s="268" t="s">
        <v>312</v>
      </c>
      <c r="M26" s="268"/>
      <c r="N26" s="268"/>
      <c r="O26" s="268"/>
    </row>
    <row r="27" spans="1:15" s="20" customFormat="1" ht="17.100000000000001" customHeight="1">
      <c r="A27" s="19" t="s">
        <v>47</v>
      </c>
      <c r="B27" s="79">
        <v>0</v>
      </c>
      <c r="C27" s="79">
        <v>0</v>
      </c>
      <c r="D27" s="108"/>
      <c r="E27" s="66" t="s">
        <v>188</v>
      </c>
      <c r="F27" s="108">
        <v>-375975</v>
      </c>
      <c r="G27" s="108">
        <v>0</v>
      </c>
      <c r="I27" s="122"/>
      <c r="J27" s="268" t="s">
        <v>268</v>
      </c>
      <c r="K27" s="271">
        <v>45.188155936465471</v>
      </c>
      <c r="L27" s="271">
        <v>43.659707809807294</v>
      </c>
      <c r="M27" s="268"/>
      <c r="N27" s="268"/>
      <c r="O27" s="268"/>
    </row>
    <row r="28" spans="1:15" s="20" customFormat="1" ht="17.100000000000001" customHeight="1">
      <c r="A28" s="66" t="s">
        <v>42</v>
      </c>
      <c r="B28" s="108">
        <v>432100</v>
      </c>
      <c r="C28" s="108">
        <v>0</v>
      </c>
      <c r="D28" s="108"/>
      <c r="E28" s="66" t="s">
        <v>47</v>
      </c>
      <c r="F28" s="108">
        <v>0</v>
      </c>
      <c r="G28" s="108">
        <v>0</v>
      </c>
      <c r="I28" s="122"/>
      <c r="J28" s="268" t="s">
        <v>33</v>
      </c>
      <c r="K28" s="271">
        <v>5.4644056791110888E-2</v>
      </c>
      <c r="L28" s="271">
        <v>0</v>
      </c>
      <c r="M28" s="268"/>
      <c r="N28" s="268"/>
      <c r="O28" s="268"/>
    </row>
    <row r="29" spans="1:15" s="20" customFormat="1" ht="17.100000000000001" customHeight="1">
      <c r="A29" s="109" t="s">
        <v>43</v>
      </c>
      <c r="B29" s="112">
        <v>61853830</v>
      </c>
      <c r="C29" s="112">
        <v>81348032</v>
      </c>
      <c r="D29" s="108"/>
      <c r="E29" s="109" t="s">
        <v>50</v>
      </c>
      <c r="F29" s="112">
        <v>1152813552</v>
      </c>
      <c r="G29" s="112">
        <v>348297088</v>
      </c>
      <c r="I29" s="122"/>
      <c r="J29" s="272" t="s">
        <v>34</v>
      </c>
      <c r="K29" s="273">
        <v>9.3068360685270441</v>
      </c>
      <c r="L29" s="273">
        <v>8.1862297883609543</v>
      </c>
      <c r="M29" s="270"/>
      <c r="N29" s="270"/>
      <c r="O29" s="270"/>
    </row>
    <row r="30" spans="1:15" s="20" customFormat="1" ht="17.100000000000001" customHeight="1">
      <c r="A30" s="66" t="s">
        <v>46</v>
      </c>
      <c r="B30" s="108">
        <v>25980201</v>
      </c>
      <c r="C30" s="108">
        <v>57477975</v>
      </c>
      <c r="D30" s="108"/>
      <c r="E30" s="66" t="s">
        <v>180</v>
      </c>
      <c r="F30" s="108">
        <v>4517798</v>
      </c>
      <c r="G30" s="108">
        <v>0</v>
      </c>
      <c r="I30" s="122"/>
      <c r="J30" s="272" t="s">
        <v>35</v>
      </c>
      <c r="K30" s="273">
        <v>39.040030283724562</v>
      </c>
      <c r="L30" s="273">
        <v>33.06622414533846</v>
      </c>
      <c r="M30" s="270"/>
      <c r="N30" s="270"/>
      <c r="O30" s="270"/>
    </row>
    <row r="31" spans="1:15" s="20" customFormat="1" ht="17.100000000000001" customHeight="1">
      <c r="A31" s="66" t="s">
        <v>33</v>
      </c>
      <c r="B31" s="108">
        <v>0</v>
      </c>
      <c r="C31" s="108">
        <v>0</v>
      </c>
      <c r="D31" s="108"/>
      <c r="E31" s="66" t="s">
        <v>57</v>
      </c>
      <c r="F31" s="108">
        <v>99781969</v>
      </c>
      <c r="G31" s="108">
        <v>0</v>
      </c>
      <c r="I31" s="122"/>
      <c r="J31" s="272" t="s">
        <v>37</v>
      </c>
      <c r="K31" s="273">
        <v>6.3228378449051856</v>
      </c>
      <c r="L31" s="273">
        <v>15.087838256493288</v>
      </c>
      <c r="M31" s="270"/>
      <c r="N31" s="270"/>
      <c r="O31" s="270"/>
    </row>
    <row r="32" spans="1:15" s="20" customFormat="1" ht="17.100000000000001" customHeight="1">
      <c r="A32" s="66" t="s">
        <v>34</v>
      </c>
      <c r="B32" s="108">
        <v>3464920</v>
      </c>
      <c r="C32" s="108">
        <v>23870057</v>
      </c>
      <c r="D32" s="108"/>
      <c r="E32" s="66" t="s">
        <v>56</v>
      </c>
      <c r="F32" s="108">
        <v>4621603</v>
      </c>
      <c r="G32" s="108">
        <v>0</v>
      </c>
      <c r="I32" s="122"/>
      <c r="J32" s="272" t="s">
        <v>36</v>
      </c>
      <c r="K32" s="273">
        <v>7.8025230671642451E-2</v>
      </c>
      <c r="L32" s="273">
        <v>0</v>
      </c>
      <c r="M32" s="270"/>
      <c r="N32" s="270"/>
      <c r="O32" s="270"/>
    </row>
    <row r="33" spans="1:15" s="20" customFormat="1" ht="17.100000000000001" customHeight="1">
      <c r="A33" s="66" t="s">
        <v>35</v>
      </c>
      <c r="B33" s="108">
        <v>32408709</v>
      </c>
      <c r="C33" s="108">
        <v>0</v>
      </c>
      <c r="D33" s="113"/>
      <c r="E33" s="66" t="s">
        <v>51</v>
      </c>
      <c r="F33" s="108">
        <v>849006325</v>
      </c>
      <c r="G33" s="108">
        <v>339878776</v>
      </c>
      <c r="I33" s="122"/>
      <c r="J33" s="272"/>
      <c r="K33" s="273"/>
      <c r="L33" s="273"/>
      <c r="M33" s="270"/>
      <c r="N33" s="270"/>
      <c r="O33" s="270"/>
    </row>
    <row r="34" spans="1:15" s="72" customFormat="1" ht="17.100000000000001" customHeight="1">
      <c r="A34" s="66" t="s">
        <v>36</v>
      </c>
      <c r="B34" s="108">
        <v>0</v>
      </c>
      <c r="C34" s="108">
        <v>0</v>
      </c>
      <c r="D34" s="89"/>
      <c r="E34" s="66" t="s">
        <v>52</v>
      </c>
      <c r="F34" s="108">
        <v>137516515</v>
      </c>
      <c r="G34" s="108">
        <v>4362896</v>
      </c>
      <c r="I34" s="121"/>
      <c r="J34" s="272"/>
      <c r="K34" s="273"/>
      <c r="L34" s="273"/>
      <c r="M34" s="270"/>
      <c r="N34" s="270"/>
      <c r="O34" s="270"/>
    </row>
    <row r="35" spans="1:15" s="72" customFormat="1" ht="17.100000000000001" customHeight="1">
      <c r="A35" s="66" t="s">
        <v>37</v>
      </c>
      <c r="B35" s="108">
        <v>0</v>
      </c>
      <c r="C35" s="108">
        <v>0</v>
      </c>
      <c r="D35" s="89"/>
      <c r="E35" s="66" t="s">
        <v>53</v>
      </c>
      <c r="F35" s="108">
        <v>13644371</v>
      </c>
      <c r="G35" s="108">
        <v>1536382</v>
      </c>
      <c r="I35" s="121"/>
      <c r="J35" s="270"/>
      <c r="K35" s="270"/>
      <c r="L35" s="268"/>
      <c r="M35" s="270"/>
      <c r="N35" s="270"/>
      <c r="O35" s="270"/>
    </row>
    <row r="36" spans="1:15" s="20" customFormat="1" ht="17.100000000000001" customHeight="1" thickBot="1">
      <c r="A36" s="66" t="s">
        <v>42</v>
      </c>
      <c r="B36" s="108">
        <v>0</v>
      </c>
      <c r="C36" s="108">
        <v>0</v>
      </c>
      <c r="D36" s="108"/>
      <c r="E36" s="66" t="s">
        <v>54</v>
      </c>
      <c r="F36" s="108">
        <v>207273</v>
      </c>
      <c r="G36" s="108">
        <v>0</v>
      </c>
      <c r="I36" s="122"/>
      <c r="J36" s="268"/>
      <c r="K36" s="268" t="s">
        <v>291</v>
      </c>
      <c r="L36" s="268" t="s">
        <v>4</v>
      </c>
      <c r="M36" s="268" t="s">
        <v>32</v>
      </c>
      <c r="N36" s="268" t="s">
        <v>43</v>
      </c>
      <c r="O36" s="268"/>
    </row>
    <row r="37" spans="1:15" s="20" customFormat="1" ht="17.100000000000001" customHeight="1" thickBot="1">
      <c r="A37" s="110" t="s">
        <v>8</v>
      </c>
      <c r="B37" s="111">
        <v>10363103</v>
      </c>
      <c r="C37" s="111">
        <v>0</v>
      </c>
      <c r="D37" s="108"/>
      <c r="E37" s="66" t="s">
        <v>55</v>
      </c>
      <c r="F37" s="108">
        <v>45840454</v>
      </c>
      <c r="G37" s="108">
        <v>2519034</v>
      </c>
      <c r="I37" s="122"/>
      <c r="J37" s="268" t="s">
        <v>290</v>
      </c>
      <c r="K37" s="268">
        <v>7351610151</v>
      </c>
      <c r="L37" s="268">
        <v>4562551074</v>
      </c>
      <c r="M37" s="268">
        <v>4500697244</v>
      </c>
      <c r="N37" s="268">
        <v>61853830</v>
      </c>
      <c r="O37" s="268"/>
    </row>
    <row r="38" spans="1:15" s="20" customFormat="1" ht="17.100000000000001" customHeight="1" thickBot="1">
      <c r="A38" s="110" t="s">
        <v>9</v>
      </c>
      <c r="B38" s="111">
        <v>13377372</v>
      </c>
      <c r="C38" s="111">
        <v>1642117</v>
      </c>
      <c r="D38" s="108"/>
      <c r="E38" s="66" t="s">
        <v>47</v>
      </c>
      <c r="F38" s="108">
        <v>-2322756</v>
      </c>
      <c r="G38" s="108">
        <v>0</v>
      </c>
      <c r="I38" s="122"/>
      <c r="J38" s="270" t="s">
        <v>289</v>
      </c>
      <c r="K38" s="270">
        <v>5588817156</v>
      </c>
      <c r="L38" s="268">
        <v>3578734626</v>
      </c>
      <c r="M38" s="268">
        <v>3497386594</v>
      </c>
      <c r="N38" s="268">
        <v>81348032</v>
      </c>
      <c r="O38" s="270"/>
    </row>
    <row r="39" spans="1:15" s="20" customFormat="1" ht="17.100000000000001" customHeight="1">
      <c r="A39" s="109" t="s">
        <v>58</v>
      </c>
      <c r="B39" s="112">
        <v>2711450</v>
      </c>
      <c r="C39" s="112">
        <v>1642117</v>
      </c>
      <c r="D39" s="108"/>
      <c r="E39" s="110" t="s">
        <v>11</v>
      </c>
      <c r="F39" s="111">
        <v>1398551</v>
      </c>
      <c r="G39" s="111">
        <v>536151</v>
      </c>
      <c r="I39" s="122"/>
      <c r="J39" s="270"/>
      <c r="K39" s="270"/>
      <c r="L39" s="270"/>
      <c r="M39" s="270"/>
      <c r="N39" s="270"/>
      <c r="O39" s="270"/>
    </row>
    <row r="40" spans="1:15" s="20" customFormat="1" ht="17.100000000000001" customHeight="1">
      <c r="A40" s="66" t="s">
        <v>60</v>
      </c>
      <c r="B40" s="108">
        <v>1923449</v>
      </c>
      <c r="C40" s="108">
        <v>148163</v>
      </c>
      <c r="D40" s="108"/>
      <c r="E40" s="82" t="s">
        <v>207</v>
      </c>
      <c r="F40" s="108">
        <v>0</v>
      </c>
      <c r="G40" s="108">
        <v>0</v>
      </c>
      <c r="I40" s="122"/>
      <c r="J40" s="270"/>
      <c r="K40" s="270"/>
      <c r="L40" s="270"/>
      <c r="M40" s="270"/>
      <c r="N40" s="270"/>
      <c r="O40" s="270"/>
    </row>
    <row r="41" spans="1:15" s="20" customFormat="1" ht="17.100000000000001" customHeight="1">
      <c r="A41" s="66" t="s">
        <v>317</v>
      </c>
      <c r="B41" s="108">
        <v>549254</v>
      </c>
      <c r="C41" s="108">
        <v>748024</v>
      </c>
      <c r="D41" s="108"/>
      <c r="E41" s="82" t="s">
        <v>208</v>
      </c>
      <c r="F41" s="108">
        <v>0</v>
      </c>
      <c r="G41" s="108">
        <v>0</v>
      </c>
      <c r="I41" s="122"/>
      <c r="J41" s="270"/>
      <c r="K41" s="270"/>
      <c r="L41" s="270"/>
      <c r="M41" s="270"/>
      <c r="N41" s="270"/>
      <c r="O41" s="270"/>
    </row>
    <row r="42" spans="1:15" s="20" customFormat="1" ht="17.100000000000001" customHeight="1">
      <c r="A42" s="66" t="s">
        <v>61</v>
      </c>
      <c r="B42" s="108">
        <v>237715</v>
      </c>
      <c r="C42" s="108">
        <v>721352</v>
      </c>
      <c r="D42" s="108"/>
      <c r="E42" s="82" t="s">
        <v>209</v>
      </c>
      <c r="F42" s="108">
        <v>42594</v>
      </c>
      <c r="G42" s="108">
        <v>0</v>
      </c>
      <c r="I42" s="122"/>
      <c r="J42" s="270"/>
      <c r="K42" s="270"/>
      <c r="L42" s="270"/>
      <c r="M42" s="270"/>
      <c r="N42" s="270"/>
      <c r="O42" s="270"/>
    </row>
    <row r="43" spans="1:15" s="72" customFormat="1" ht="17.100000000000001" customHeight="1">
      <c r="A43" s="66" t="s">
        <v>48</v>
      </c>
      <c r="B43" s="108">
        <v>1032</v>
      </c>
      <c r="C43" s="108">
        <v>24578</v>
      </c>
      <c r="D43" s="89"/>
      <c r="E43" s="82" t="s">
        <v>210</v>
      </c>
      <c r="F43" s="108">
        <v>1355957</v>
      </c>
      <c r="G43" s="108">
        <v>536151</v>
      </c>
      <c r="I43" s="121"/>
      <c r="J43" s="20"/>
      <c r="K43" s="20"/>
      <c r="L43" s="20"/>
      <c r="M43" s="20"/>
      <c r="N43" s="20"/>
      <c r="O43" s="20"/>
    </row>
    <row r="44" spans="1:15" s="20" customFormat="1" ht="17.100000000000001" customHeight="1" thickBot="1">
      <c r="A44" s="114" t="s">
        <v>59</v>
      </c>
      <c r="B44" s="89">
        <v>10665922</v>
      </c>
      <c r="C44" s="89">
        <v>0</v>
      </c>
      <c r="D44" s="108"/>
      <c r="E44" s="82" t="s">
        <v>11</v>
      </c>
      <c r="F44" s="108">
        <v>0</v>
      </c>
      <c r="G44" s="108">
        <v>0</v>
      </c>
      <c r="I44" s="122"/>
      <c r="J44" s="24"/>
    </row>
    <row r="45" spans="1:15" s="72" customFormat="1" ht="21" customHeight="1" thickBot="1">
      <c r="A45" s="302" t="s">
        <v>143</v>
      </c>
      <c r="B45" s="302"/>
      <c r="C45" s="302"/>
      <c r="D45" s="302"/>
      <c r="E45" s="115"/>
      <c r="F45" s="117">
        <v>7351610151</v>
      </c>
      <c r="G45" s="117">
        <v>5588817156</v>
      </c>
      <c r="H45" s="120"/>
      <c r="I45" s="121"/>
      <c r="N45" s="20"/>
    </row>
    <row r="46" spans="1:15" s="15" customFormat="1" ht="15" customHeight="1" thickTop="1">
      <c r="A46" s="72"/>
      <c r="B46" s="72"/>
      <c r="C46" s="72"/>
      <c r="D46" s="108"/>
      <c r="E46" s="72"/>
      <c r="F46" s="72"/>
      <c r="G46" s="72"/>
      <c r="I46" s="123"/>
      <c r="J46" s="20"/>
      <c r="K46" s="20"/>
      <c r="L46" s="20"/>
      <c r="M46" s="20"/>
      <c r="N46" s="20"/>
      <c r="O46" s="20"/>
    </row>
    <row r="47" spans="1:15" s="15" customFormat="1" ht="15" customHeight="1">
      <c r="A47" s="72"/>
      <c r="B47" s="72"/>
      <c r="C47" s="72"/>
      <c r="D47" s="108"/>
      <c r="E47" s="72"/>
      <c r="F47" s="248"/>
      <c r="G47" s="248"/>
      <c r="H47" s="73"/>
      <c r="I47" s="124"/>
      <c r="J47" s="72"/>
      <c r="K47" s="72"/>
      <c r="L47" s="72"/>
      <c r="M47" s="72"/>
      <c r="N47" s="72"/>
      <c r="O47" s="72"/>
    </row>
    <row r="48" spans="1:15" s="15" customFormat="1" ht="15" customHeight="1">
      <c r="A48" s="72"/>
      <c r="B48" s="72"/>
      <c r="C48" s="72"/>
      <c r="D48" s="108"/>
      <c r="E48" s="72"/>
      <c r="F48" s="72"/>
      <c r="G48" s="72"/>
      <c r="I48" s="123"/>
    </row>
    <row r="49" spans="1:15" s="15" customFormat="1" ht="15" customHeight="1">
      <c r="A49" s="72"/>
      <c r="B49" s="72"/>
      <c r="C49" s="72"/>
      <c r="D49" s="108"/>
      <c r="E49" s="161"/>
      <c r="F49" s="162"/>
      <c r="G49" s="162"/>
      <c r="I49" s="123"/>
    </row>
    <row r="50" spans="1:15" s="15" customFormat="1" ht="15" customHeight="1">
      <c r="A50" s="72"/>
      <c r="B50" s="72"/>
      <c r="C50" s="72"/>
      <c r="D50" s="108"/>
      <c r="E50" s="72"/>
      <c r="F50" s="72"/>
      <c r="G50" s="72"/>
      <c r="I50" s="123"/>
    </row>
    <row r="51" spans="1:15" s="15" customFormat="1" ht="15" customHeight="1">
      <c r="A51" s="72"/>
      <c r="B51" s="72"/>
      <c r="C51" s="72"/>
      <c r="D51" s="108"/>
      <c r="E51" s="72"/>
      <c r="F51" s="72"/>
      <c r="G51" s="72"/>
      <c r="I51" s="123"/>
    </row>
    <row r="52" spans="1:15" s="15" customFormat="1" ht="15" customHeight="1">
      <c r="A52" s="72"/>
      <c r="B52" s="72"/>
      <c r="C52" s="72"/>
      <c r="D52" s="108"/>
      <c r="E52" s="72"/>
      <c r="F52" s="72"/>
      <c r="G52" s="72"/>
      <c r="I52" s="123"/>
    </row>
    <row r="53" spans="1:15" s="15" customFormat="1" ht="15" customHeight="1">
      <c r="A53" s="72"/>
      <c r="B53" s="72"/>
      <c r="C53" s="72"/>
      <c r="D53" s="108"/>
      <c r="E53" s="72"/>
      <c r="F53" s="72"/>
      <c r="G53" s="72"/>
      <c r="I53" s="123"/>
    </row>
    <row r="54" spans="1:15" s="20" customFormat="1" ht="15" customHeight="1">
      <c r="D54" s="108"/>
      <c r="E54" s="72"/>
      <c r="G54" s="72"/>
      <c r="I54" s="122"/>
      <c r="J54" s="15"/>
      <c r="K54" s="15"/>
      <c r="L54" s="15"/>
      <c r="M54" s="15"/>
      <c r="N54" s="15"/>
      <c r="O54" s="15"/>
    </row>
    <row r="55" spans="1:15" s="15" customFormat="1" ht="18" customHeight="1">
      <c r="A55" s="72"/>
      <c r="B55" s="72"/>
      <c r="C55" s="72"/>
      <c r="D55" s="61"/>
      <c r="E55" s="72"/>
      <c r="F55" s="72"/>
      <c r="G55" s="72"/>
      <c r="I55" s="123"/>
    </row>
    <row r="56" spans="1:15" s="20" customFormat="1" ht="15" customHeight="1">
      <c r="D56" s="108"/>
      <c r="E56" s="72"/>
      <c r="G56" s="72"/>
      <c r="I56" s="122"/>
    </row>
    <row r="57" spans="1:15" s="20" customFormat="1" ht="15" customHeight="1">
      <c r="D57" s="108"/>
      <c r="E57" s="72"/>
      <c r="G57" s="72"/>
      <c r="I57" s="122"/>
      <c r="J57" s="15"/>
      <c r="K57" s="15"/>
      <c r="L57" s="15"/>
      <c r="M57" s="15"/>
      <c r="N57" s="15"/>
      <c r="O57" s="15"/>
    </row>
    <row r="58" spans="1:15" s="20" customFormat="1" ht="15" customHeight="1">
      <c r="D58" s="108"/>
      <c r="E58" s="72"/>
      <c r="G58" s="72"/>
      <c r="I58" s="122"/>
    </row>
    <row r="59" spans="1:15" s="20" customFormat="1" ht="15" customHeight="1">
      <c r="D59" s="108"/>
      <c r="E59" s="72"/>
      <c r="G59" s="72"/>
      <c r="I59" s="122"/>
    </row>
    <row r="60" spans="1:15" s="15" customFormat="1" ht="18" customHeight="1">
      <c r="A60" s="72"/>
      <c r="B60" s="72"/>
      <c r="C60" s="72"/>
      <c r="D60" s="61"/>
      <c r="E60" s="72"/>
      <c r="F60" s="72"/>
      <c r="G60" s="72"/>
      <c r="I60" s="123"/>
      <c r="J60" s="20"/>
      <c r="K60" s="20"/>
      <c r="L60" s="20"/>
      <c r="M60" s="20"/>
      <c r="N60" s="20"/>
      <c r="O60" s="20"/>
    </row>
    <row r="61" spans="1:15" s="15" customFormat="1" ht="18" customHeight="1">
      <c r="A61" s="72"/>
      <c r="B61" s="72"/>
      <c r="C61" s="72"/>
      <c r="D61" s="61"/>
      <c r="E61" s="72"/>
      <c r="F61" s="72"/>
      <c r="G61" s="72"/>
      <c r="I61" s="123"/>
      <c r="J61" s="20"/>
      <c r="K61" s="20"/>
      <c r="L61" s="20"/>
      <c r="M61" s="20"/>
      <c r="N61" s="20"/>
      <c r="O61" s="20"/>
    </row>
    <row r="62" spans="1:15" s="20" customFormat="1" ht="15" customHeight="1">
      <c r="D62" s="108"/>
      <c r="E62" s="72"/>
      <c r="G62" s="72"/>
      <c r="I62" s="122"/>
      <c r="J62" s="15"/>
      <c r="K62" s="15"/>
      <c r="L62" s="15"/>
      <c r="M62" s="15"/>
      <c r="N62" s="15"/>
      <c r="O62" s="15"/>
    </row>
    <row r="63" spans="1:15" s="20" customFormat="1" ht="15" customHeight="1">
      <c r="D63" s="108"/>
      <c r="E63" s="72"/>
      <c r="G63" s="72"/>
      <c r="I63" s="122"/>
      <c r="J63" s="15"/>
      <c r="K63" s="15"/>
      <c r="L63" s="15"/>
      <c r="M63" s="15"/>
      <c r="N63" s="15"/>
      <c r="O63" s="15"/>
    </row>
    <row r="64" spans="1:15" s="20" customFormat="1" ht="15" customHeight="1">
      <c r="D64" s="108"/>
      <c r="E64" s="72"/>
      <c r="G64" s="72"/>
      <c r="I64" s="122"/>
    </row>
    <row r="65" spans="2:9" s="20" customFormat="1" ht="15" customHeight="1">
      <c r="D65" s="108"/>
      <c r="I65" s="122"/>
    </row>
    <row r="66" spans="2:9" s="20" customFormat="1" ht="15" customHeight="1">
      <c r="D66" s="108"/>
      <c r="I66" s="122"/>
    </row>
    <row r="67" spans="2:9" s="20" customFormat="1" ht="15" customHeight="1">
      <c r="D67" s="108"/>
      <c r="I67" s="122"/>
    </row>
    <row r="68" spans="2:9" s="20" customFormat="1" ht="15" customHeight="1">
      <c r="D68" s="108"/>
      <c r="I68" s="122"/>
    </row>
    <row r="69" spans="2:9" s="20" customFormat="1" ht="15" customHeight="1">
      <c r="B69" s="24"/>
      <c r="C69" s="24"/>
      <c r="D69" s="61"/>
      <c r="I69" s="122"/>
    </row>
  </sheetData>
  <mergeCells count="2">
    <mergeCell ref="A4:H4"/>
    <mergeCell ref="A45:D45"/>
  </mergeCells>
  <printOptions horizontalCentered="1"/>
  <pageMargins left="0.51181102362204722" right="0.51181102362204722" top="0.39370078740157483" bottom="1.1023622047244095" header="0" footer="0"/>
  <pageSetup paperSize="9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N88"/>
  <sheetViews>
    <sheetView showGridLines="0" workbookViewId="0"/>
  </sheetViews>
  <sheetFormatPr baseColWidth="10" defaultColWidth="8.85546875" defaultRowHeight="12.75"/>
  <cols>
    <col min="1" max="1" width="54.5703125" style="1" customWidth="1"/>
    <col min="2" max="3" width="13.7109375" style="1" customWidth="1"/>
    <col min="4" max="4" width="2.7109375" style="2" customWidth="1"/>
    <col min="5" max="5" width="42.5703125" style="1" customWidth="1"/>
    <col min="6" max="7" width="13.7109375" style="1" customWidth="1"/>
    <col min="8" max="8" width="73.85546875" style="1" customWidth="1"/>
    <col min="9" max="9" width="14" style="1" customWidth="1"/>
    <col min="10" max="10" width="26.85546875" style="274" customWidth="1"/>
    <col min="11" max="11" width="15.5703125" style="274" customWidth="1"/>
    <col min="12" max="12" width="13.28515625" style="274" customWidth="1"/>
    <col min="13" max="13" width="14.85546875" style="274" customWidth="1"/>
    <col min="14" max="14" width="8.85546875" style="274"/>
    <col min="15" max="16384" width="8.85546875" style="1"/>
  </cols>
  <sheetData>
    <row r="1" spans="1:14" ht="15.75" customHeight="1">
      <c r="A1" s="54" t="s">
        <v>165</v>
      </c>
      <c r="E1" s="54"/>
      <c r="G1" s="65"/>
      <c r="H1" s="65"/>
      <c r="I1" s="65"/>
    </row>
    <row r="2" spans="1:14" ht="15.75" customHeight="1">
      <c r="A2" s="166" t="s">
        <v>413</v>
      </c>
      <c r="E2" s="54"/>
      <c r="G2" s="65"/>
      <c r="H2" s="65"/>
      <c r="I2" s="65"/>
    </row>
    <row r="3" spans="1:14" ht="15.75" customHeight="1" thickBot="1">
      <c r="A3" s="70" t="s">
        <v>298</v>
      </c>
      <c r="E3" s="51"/>
      <c r="G3" s="85"/>
      <c r="H3" s="85" t="s">
        <v>264</v>
      </c>
      <c r="I3" s="85"/>
    </row>
    <row r="4" spans="1:14" ht="34.9" customHeight="1" thickTop="1" thickBot="1">
      <c r="A4" s="301" t="s">
        <v>218</v>
      </c>
      <c r="B4" s="301"/>
      <c r="C4" s="301"/>
      <c r="D4" s="301"/>
      <c r="E4" s="301"/>
      <c r="F4" s="301"/>
      <c r="G4" s="301"/>
      <c r="H4" s="301"/>
    </row>
    <row r="5" spans="1:14" ht="54.75" customHeight="1" thickBot="1">
      <c r="A5" s="125"/>
      <c r="B5" s="127" t="s">
        <v>399</v>
      </c>
      <c r="C5" s="127" t="s">
        <v>400</v>
      </c>
      <c r="D5" s="125"/>
      <c r="E5" s="125"/>
      <c r="F5" s="127" t="s">
        <v>399</v>
      </c>
      <c r="G5" s="127" t="s">
        <v>400</v>
      </c>
    </row>
    <row r="6" spans="1:14" s="15" customFormat="1" ht="17.100000000000001" customHeight="1">
      <c r="A6" s="128" t="s">
        <v>63</v>
      </c>
      <c r="B6" s="77">
        <v>3363426421</v>
      </c>
      <c r="C6" s="77">
        <v>2718762114</v>
      </c>
      <c r="D6" s="77"/>
      <c r="E6" s="128" t="s">
        <v>217</v>
      </c>
      <c r="F6" s="77"/>
      <c r="G6" s="77"/>
      <c r="J6" s="268"/>
      <c r="K6" s="268"/>
      <c r="L6" s="268"/>
      <c r="M6" s="268"/>
      <c r="N6" s="268"/>
    </row>
    <row r="7" spans="1:14" s="15" customFormat="1" ht="17.100000000000001" customHeight="1">
      <c r="A7" s="129" t="s">
        <v>221</v>
      </c>
      <c r="B7" s="77">
        <v>882220092</v>
      </c>
      <c r="C7" s="77">
        <v>1634833447</v>
      </c>
      <c r="D7" s="77"/>
      <c r="E7" s="129" t="s">
        <v>180</v>
      </c>
      <c r="F7" s="77">
        <v>23470663</v>
      </c>
      <c r="G7" s="77">
        <v>49291945</v>
      </c>
      <c r="J7" s="268"/>
      <c r="K7" s="268"/>
      <c r="L7" s="268"/>
      <c r="M7" s="268"/>
      <c r="N7" s="268"/>
    </row>
    <row r="8" spans="1:14" s="15" customFormat="1" ht="17.100000000000001" customHeight="1">
      <c r="A8" s="146" t="s">
        <v>176</v>
      </c>
      <c r="B8" s="74">
        <v>882146289</v>
      </c>
      <c r="C8" s="74">
        <v>1634833447</v>
      </c>
      <c r="D8" s="108"/>
      <c r="E8" s="75" t="s">
        <v>178</v>
      </c>
      <c r="F8" s="108">
        <v>4307883</v>
      </c>
      <c r="G8" s="108">
        <v>36129606</v>
      </c>
      <c r="J8" s="268"/>
      <c r="K8" s="268"/>
      <c r="L8" s="268"/>
      <c r="M8" s="268"/>
      <c r="N8" s="268"/>
    </row>
    <row r="9" spans="1:14" s="15" customFormat="1" ht="17.100000000000001" customHeight="1">
      <c r="A9" s="88" t="s">
        <v>69</v>
      </c>
      <c r="B9" s="108">
        <v>4049549383</v>
      </c>
      <c r="C9" s="108">
        <v>2839560202</v>
      </c>
      <c r="D9" s="108"/>
      <c r="E9" s="75" t="s">
        <v>194</v>
      </c>
      <c r="F9" s="108">
        <v>19162780</v>
      </c>
      <c r="G9" s="108">
        <v>13162339</v>
      </c>
      <c r="J9" s="268"/>
      <c r="K9" s="268" t="s">
        <v>311</v>
      </c>
      <c r="L9" s="268" t="s">
        <v>312</v>
      </c>
      <c r="M9" s="268"/>
      <c r="N9" s="268"/>
    </row>
    <row r="10" spans="1:14" s="15" customFormat="1" ht="17.100000000000001" customHeight="1">
      <c r="A10" s="88" t="s">
        <v>70</v>
      </c>
      <c r="B10" s="108">
        <v>548</v>
      </c>
      <c r="C10" s="108">
        <v>0</v>
      </c>
      <c r="D10" s="108"/>
      <c r="E10" s="129" t="s">
        <v>64</v>
      </c>
      <c r="F10" s="77">
        <v>542912237</v>
      </c>
      <c r="G10" s="77">
        <v>257151014</v>
      </c>
      <c r="J10" s="268" t="s">
        <v>219</v>
      </c>
      <c r="K10" s="268">
        <v>4420353095</v>
      </c>
      <c r="L10" s="268">
        <v>3661627786</v>
      </c>
      <c r="M10" s="271">
        <v>60.127686373558895</v>
      </c>
      <c r="N10" s="271">
        <v>65.517043835813766</v>
      </c>
    </row>
    <row r="11" spans="1:14" s="15" customFormat="1" ht="17.100000000000001" customHeight="1">
      <c r="A11" s="88" t="s">
        <v>71</v>
      </c>
      <c r="B11" s="108">
        <v>7342282</v>
      </c>
      <c r="C11" s="108">
        <v>0</v>
      </c>
      <c r="D11" s="108"/>
      <c r="E11" s="75" t="s">
        <v>65</v>
      </c>
      <c r="F11" s="108">
        <v>534764477</v>
      </c>
      <c r="G11" s="108">
        <v>252750175</v>
      </c>
      <c r="J11" s="268" t="s">
        <v>220</v>
      </c>
      <c r="K11" s="268">
        <v>2931257056</v>
      </c>
      <c r="L11" s="268">
        <v>1927189370</v>
      </c>
      <c r="M11" s="271">
        <v>39.872313626441098</v>
      </c>
      <c r="N11" s="271">
        <v>34.482956164186241</v>
      </c>
    </row>
    <row r="12" spans="1:14" s="15" customFormat="1" ht="17.100000000000001" customHeight="1">
      <c r="A12" s="88" t="s">
        <v>189</v>
      </c>
      <c r="B12" s="108">
        <v>-4936423</v>
      </c>
      <c r="C12" s="108">
        <v>0</v>
      </c>
      <c r="D12" s="108"/>
      <c r="E12" s="75" t="s">
        <v>66</v>
      </c>
      <c r="F12" s="108">
        <v>8147760</v>
      </c>
      <c r="G12" s="108">
        <v>4400839</v>
      </c>
      <c r="J12" s="268"/>
      <c r="K12" s="268">
        <v>7351610151</v>
      </c>
      <c r="L12" s="268">
        <v>5588817156</v>
      </c>
      <c r="M12" s="268"/>
      <c r="N12" s="268"/>
    </row>
    <row r="13" spans="1:14" s="15" customFormat="1" ht="17.100000000000001" customHeight="1">
      <c r="A13" s="88" t="s">
        <v>190</v>
      </c>
      <c r="B13" s="108">
        <v>-3653774374</v>
      </c>
      <c r="C13" s="108">
        <v>-1839718938</v>
      </c>
      <c r="D13" s="108"/>
      <c r="E13" s="129" t="s">
        <v>67</v>
      </c>
      <c r="F13" s="77">
        <v>108198027</v>
      </c>
      <c r="G13" s="77">
        <v>101222898</v>
      </c>
      <c r="J13" s="268"/>
      <c r="K13" s="268"/>
      <c r="L13" s="268"/>
      <c r="M13" s="268"/>
      <c r="N13" s="268"/>
    </row>
    <row r="14" spans="1:14" s="20" customFormat="1" ht="17.100000000000001" customHeight="1">
      <c r="A14" s="88" t="s">
        <v>191</v>
      </c>
      <c r="B14" s="108">
        <v>493500</v>
      </c>
      <c r="C14" s="108">
        <v>0</v>
      </c>
      <c r="D14" s="108"/>
      <c r="E14" s="130" t="s">
        <v>5</v>
      </c>
      <c r="F14" s="77">
        <v>938794592</v>
      </c>
      <c r="G14" s="77">
        <v>942865672</v>
      </c>
      <c r="J14" s="270"/>
      <c r="K14" s="270"/>
      <c r="L14" s="270"/>
      <c r="M14" s="270"/>
      <c r="N14" s="270"/>
    </row>
    <row r="15" spans="1:14" s="15" customFormat="1" ht="17.100000000000001" customHeight="1">
      <c r="A15" s="88" t="s">
        <v>72</v>
      </c>
      <c r="B15" s="108">
        <v>122861085</v>
      </c>
      <c r="C15" s="108">
        <v>130837406</v>
      </c>
      <c r="D15" s="108"/>
      <c r="E15" s="109" t="s">
        <v>176</v>
      </c>
      <c r="F15" s="77">
        <v>1092869889</v>
      </c>
      <c r="G15" s="77">
        <v>942865672</v>
      </c>
      <c r="J15" s="268" t="s">
        <v>221</v>
      </c>
      <c r="K15" s="270">
        <v>882220092</v>
      </c>
      <c r="L15" s="270">
        <v>1634833447</v>
      </c>
      <c r="M15" s="275">
        <v>26.229802040316436</v>
      </c>
      <c r="N15" s="275">
        <v>60.131537017585501</v>
      </c>
    </row>
    <row r="16" spans="1:14" s="15" customFormat="1" ht="17.100000000000001" customHeight="1">
      <c r="A16" s="88" t="s">
        <v>73</v>
      </c>
      <c r="B16" s="108">
        <v>0</v>
      </c>
      <c r="C16" s="108">
        <v>0</v>
      </c>
      <c r="D16" s="108"/>
      <c r="E16" s="66" t="s">
        <v>202</v>
      </c>
      <c r="F16" s="108">
        <v>2192525535</v>
      </c>
      <c r="G16" s="108">
        <v>1687375468</v>
      </c>
      <c r="J16" s="268" t="s">
        <v>222</v>
      </c>
      <c r="K16" s="268">
        <v>1806625402</v>
      </c>
      <c r="L16" s="268">
        <v>676262810</v>
      </c>
      <c r="M16" s="275">
        <v>53.713837493815653</v>
      </c>
      <c r="N16" s="275">
        <v>24.873923559462987</v>
      </c>
    </row>
    <row r="17" spans="1:14" s="20" customFormat="1" ht="17.100000000000001" customHeight="1">
      <c r="A17" s="88" t="s">
        <v>74</v>
      </c>
      <c r="B17" s="108">
        <v>1052819505</v>
      </c>
      <c r="C17" s="108">
        <v>825923182</v>
      </c>
      <c r="D17" s="108"/>
      <c r="E17" s="66" t="s">
        <v>203</v>
      </c>
      <c r="F17" s="108">
        <v>-1259394319</v>
      </c>
      <c r="G17" s="108">
        <v>-499093903</v>
      </c>
      <c r="J17" s="268" t="s">
        <v>64</v>
      </c>
      <c r="K17" s="268">
        <v>542912237</v>
      </c>
      <c r="L17" s="268">
        <v>257151014</v>
      </c>
      <c r="M17" s="275">
        <v>16.141641559638568</v>
      </c>
      <c r="N17" s="275">
        <v>9.45838595719081</v>
      </c>
    </row>
    <row r="18" spans="1:14" s="20" customFormat="1" ht="17.100000000000001" customHeight="1">
      <c r="A18" s="88" t="s">
        <v>75</v>
      </c>
      <c r="B18" s="108">
        <v>0</v>
      </c>
      <c r="C18" s="108">
        <v>0</v>
      </c>
      <c r="D18" s="108"/>
      <c r="E18" s="66" t="s">
        <v>204</v>
      </c>
      <c r="F18" s="108">
        <v>-213434734</v>
      </c>
      <c r="G18" s="108">
        <v>-426729893</v>
      </c>
      <c r="J18" s="268" t="s">
        <v>67</v>
      </c>
      <c r="K18" s="268">
        <v>131668690</v>
      </c>
      <c r="L18" s="268">
        <v>150514843</v>
      </c>
      <c r="M18" s="275">
        <v>3.9147189062293446</v>
      </c>
      <c r="N18" s="275">
        <v>5.5361534657607052</v>
      </c>
    </row>
    <row r="19" spans="1:14" s="20" customFormat="1" ht="17.100000000000001" customHeight="1">
      <c r="A19" s="88" t="s">
        <v>192</v>
      </c>
      <c r="B19" s="108">
        <v>-827582792</v>
      </c>
      <c r="C19" s="108">
        <v>-329438432</v>
      </c>
      <c r="D19" s="108"/>
      <c r="E19" s="66" t="s">
        <v>198</v>
      </c>
      <c r="F19" s="108">
        <v>38651</v>
      </c>
      <c r="G19" s="108">
        <v>0</v>
      </c>
      <c r="J19" s="268"/>
      <c r="K19" s="268"/>
      <c r="L19" s="268"/>
      <c r="M19" s="275"/>
      <c r="N19" s="275"/>
    </row>
    <row r="20" spans="1:14" s="20" customFormat="1" ht="17.100000000000001" customHeight="1">
      <c r="A20" s="88" t="s">
        <v>76</v>
      </c>
      <c r="B20" s="108">
        <v>66977031</v>
      </c>
      <c r="C20" s="108">
        <v>886805</v>
      </c>
      <c r="D20" s="108"/>
      <c r="E20" s="66" t="s">
        <v>197</v>
      </c>
      <c r="F20" s="108">
        <v>354643420</v>
      </c>
      <c r="G20" s="108">
        <v>181314000</v>
      </c>
      <c r="J20" s="270"/>
      <c r="K20" s="270"/>
      <c r="L20" s="270"/>
      <c r="M20" s="270"/>
      <c r="N20" s="270"/>
    </row>
    <row r="21" spans="1:14" s="20" customFormat="1" ht="17.100000000000001" customHeight="1">
      <c r="A21" s="88" t="s">
        <v>193</v>
      </c>
      <c r="B21" s="108">
        <v>0</v>
      </c>
      <c r="C21" s="108">
        <v>0</v>
      </c>
      <c r="D21" s="108"/>
      <c r="E21" s="66" t="s">
        <v>205</v>
      </c>
      <c r="F21" s="108">
        <v>706752</v>
      </c>
      <c r="G21" s="108">
        <v>0</v>
      </c>
      <c r="H21" s="72"/>
      <c r="I21" s="72"/>
      <c r="J21" s="268" t="s">
        <v>63</v>
      </c>
      <c r="K21" s="268">
        <v>3363426421</v>
      </c>
      <c r="L21" s="268">
        <v>2718762114</v>
      </c>
      <c r="M21" s="275">
        <v>76.089541914750598</v>
      </c>
      <c r="N21" s="275">
        <v>74.250095118761479</v>
      </c>
    </row>
    <row r="22" spans="1:14" s="15" customFormat="1" ht="17.100000000000001" customHeight="1">
      <c r="A22" s="88" t="s">
        <v>67</v>
      </c>
      <c r="B22" s="108">
        <v>68396544</v>
      </c>
      <c r="C22" s="108">
        <v>6783222</v>
      </c>
      <c r="D22" s="108"/>
      <c r="E22" s="66" t="s">
        <v>48</v>
      </c>
      <c r="F22" s="108">
        <v>17784584</v>
      </c>
      <c r="G22" s="108">
        <v>0</v>
      </c>
      <c r="H22" s="72"/>
      <c r="I22" s="72"/>
      <c r="J22" s="268" t="s">
        <v>5</v>
      </c>
      <c r="K22" s="268">
        <v>938794592</v>
      </c>
      <c r="L22" s="268">
        <v>942865672</v>
      </c>
      <c r="M22" s="275">
        <v>21.238000038094242</v>
      </c>
      <c r="N22" s="275">
        <v>25.749904881238521</v>
      </c>
    </row>
    <row r="23" spans="1:14" s="15" customFormat="1" ht="17.100000000000001" customHeight="1">
      <c r="A23" s="87" t="s">
        <v>177</v>
      </c>
      <c r="B23" s="74">
        <v>73803</v>
      </c>
      <c r="C23" s="74">
        <v>0</v>
      </c>
      <c r="D23" s="108"/>
      <c r="E23" s="109" t="s">
        <v>177</v>
      </c>
      <c r="F23" s="77">
        <v>-154075297</v>
      </c>
      <c r="G23" s="77">
        <v>0</v>
      </c>
      <c r="H23" s="72"/>
      <c r="I23" s="72"/>
      <c r="J23" s="268" t="s">
        <v>7</v>
      </c>
      <c r="K23" s="268">
        <v>118132082</v>
      </c>
      <c r="L23" s="268">
        <v>0</v>
      </c>
      <c r="M23" s="275">
        <v>2.6724580471551675</v>
      </c>
      <c r="N23" s="275">
        <v>0</v>
      </c>
    </row>
    <row r="24" spans="1:14" s="15" customFormat="1" ht="17.100000000000001" customHeight="1">
      <c r="A24" s="88" t="s">
        <v>69</v>
      </c>
      <c r="B24" s="132">
        <v>73711</v>
      </c>
      <c r="C24" s="132">
        <v>0</v>
      </c>
      <c r="D24" s="108"/>
      <c r="E24" s="66" t="s">
        <v>202</v>
      </c>
      <c r="F24" s="108">
        <v>-165390161</v>
      </c>
      <c r="G24" s="108">
        <v>0</v>
      </c>
      <c r="J24" s="268"/>
      <c r="K24" s="268"/>
      <c r="L24" s="268"/>
      <c r="M24" s="268"/>
      <c r="N24" s="268"/>
    </row>
    <row r="25" spans="1:14" s="15" customFormat="1" ht="17.100000000000001" customHeight="1">
      <c r="A25" s="88" t="s">
        <v>70</v>
      </c>
      <c r="B25" s="108">
        <v>0</v>
      </c>
      <c r="C25" s="108">
        <v>0</v>
      </c>
      <c r="D25" s="108"/>
      <c r="E25" s="66" t="s">
        <v>203</v>
      </c>
      <c r="F25" s="108">
        <v>-10606530</v>
      </c>
      <c r="G25" s="108">
        <v>0</v>
      </c>
      <c r="J25" s="268"/>
      <c r="K25" s="268"/>
      <c r="L25" s="268"/>
      <c r="M25" s="268"/>
      <c r="N25" s="268"/>
    </row>
    <row r="26" spans="1:14" s="15" customFormat="1" ht="17.100000000000001" customHeight="1">
      <c r="A26" s="88" t="s">
        <v>71</v>
      </c>
      <c r="B26" s="108">
        <v>0</v>
      </c>
      <c r="C26" s="108">
        <v>0</v>
      </c>
      <c r="D26" s="108"/>
      <c r="E26" s="66" t="s">
        <v>204</v>
      </c>
      <c r="F26" s="108">
        <v>11047944</v>
      </c>
      <c r="G26" s="108">
        <v>0</v>
      </c>
      <c r="J26" s="268"/>
      <c r="K26" s="268"/>
      <c r="L26" s="268"/>
      <c r="M26" s="268"/>
      <c r="N26" s="268"/>
    </row>
    <row r="27" spans="1:14" s="15" customFormat="1" ht="17.100000000000001" customHeight="1">
      <c r="A27" s="88" t="s">
        <v>189</v>
      </c>
      <c r="B27" s="108">
        <v>0</v>
      </c>
      <c r="C27" s="108">
        <v>0</v>
      </c>
      <c r="D27" s="89"/>
      <c r="E27" s="66" t="s">
        <v>198</v>
      </c>
      <c r="F27" s="108">
        <v>0</v>
      </c>
      <c r="G27" s="108">
        <v>0</v>
      </c>
      <c r="J27" s="270"/>
      <c r="K27" s="270"/>
      <c r="L27" s="270"/>
      <c r="M27" s="270"/>
      <c r="N27" s="270"/>
    </row>
    <row r="28" spans="1:14" s="20" customFormat="1" ht="17.100000000000001" customHeight="1">
      <c r="A28" s="88" t="s">
        <v>190</v>
      </c>
      <c r="B28" s="108">
        <v>0</v>
      </c>
      <c r="C28" s="108">
        <v>0</v>
      </c>
      <c r="D28" s="108"/>
      <c r="E28" s="66" t="s">
        <v>197</v>
      </c>
      <c r="F28" s="108">
        <v>10873450</v>
      </c>
      <c r="G28" s="108">
        <v>0</v>
      </c>
      <c r="J28" s="270"/>
      <c r="K28" s="270"/>
      <c r="L28" s="270"/>
      <c r="M28" s="270"/>
      <c r="N28" s="270"/>
    </row>
    <row r="29" spans="1:14" s="20" customFormat="1" ht="17.100000000000001" customHeight="1">
      <c r="A29" s="88" t="s">
        <v>191</v>
      </c>
      <c r="B29" s="108">
        <v>0</v>
      </c>
      <c r="C29" s="108">
        <v>0</v>
      </c>
      <c r="D29" s="108"/>
      <c r="E29" s="66" t="s">
        <v>205</v>
      </c>
      <c r="F29" s="108">
        <v>0</v>
      </c>
      <c r="G29" s="108">
        <v>0</v>
      </c>
      <c r="J29" s="270"/>
      <c r="K29" s="270"/>
      <c r="L29" s="270"/>
      <c r="M29" s="270"/>
      <c r="N29" s="270"/>
    </row>
    <row r="30" spans="1:14" s="20" customFormat="1" ht="17.100000000000001" customHeight="1">
      <c r="A30" s="88" t="s">
        <v>72</v>
      </c>
      <c r="B30" s="108">
        <v>0</v>
      </c>
      <c r="C30" s="108">
        <v>0</v>
      </c>
      <c r="D30" s="108"/>
      <c r="E30" s="66" t="s">
        <v>48</v>
      </c>
      <c r="F30" s="108">
        <v>0</v>
      </c>
      <c r="G30" s="108">
        <v>0</v>
      </c>
      <c r="J30" s="270"/>
      <c r="K30" s="270"/>
      <c r="L30" s="270"/>
      <c r="M30" s="270"/>
      <c r="N30" s="270"/>
    </row>
    <row r="31" spans="1:14" s="20" customFormat="1" ht="17.100000000000001" customHeight="1">
      <c r="A31" s="88" t="s">
        <v>73</v>
      </c>
      <c r="B31" s="108">
        <v>0</v>
      </c>
      <c r="C31" s="108">
        <v>0</v>
      </c>
      <c r="D31" s="108"/>
      <c r="E31" s="130" t="s">
        <v>7</v>
      </c>
      <c r="F31" s="77">
        <v>118132082</v>
      </c>
      <c r="G31" s="77">
        <v>0</v>
      </c>
      <c r="J31" s="270"/>
      <c r="K31" s="270"/>
      <c r="L31" s="270"/>
      <c r="M31" s="270"/>
      <c r="N31" s="270"/>
    </row>
    <row r="32" spans="1:14" s="20" customFormat="1" ht="17.100000000000001" customHeight="1">
      <c r="A32" s="88" t="s">
        <v>74</v>
      </c>
      <c r="B32" s="108">
        <v>994</v>
      </c>
      <c r="C32" s="108">
        <v>0</v>
      </c>
      <c r="D32" s="108"/>
      <c r="E32" s="81" t="s">
        <v>78</v>
      </c>
      <c r="F32" s="108">
        <v>0</v>
      </c>
      <c r="G32" s="108">
        <v>0</v>
      </c>
      <c r="J32" s="270"/>
      <c r="K32" s="270"/>
      <c r="L32" s="270"/>
      <c r="M32" s="270"/>
      <c r="N32" s="270"/>
    </row>
    <row r="33" spans="1:14" s="20" customFormat="1" ht="17.100000000000001" customHeight="1">
      <c r="A33" s="88" t="s">
        <v>75</v>
      </c>
      <c r="B33" s="108">
        <v>0</v>
      </c>
      <c r="C33" s="108">
        <v>0</v>
      </c>
      <c r="D33" s="108"/>
      <c r="E33" s="81" t="s">
        <v>79</v>
      </c>
      <c r="F33" s="108">
        <v>0</v>
      </c>
      <c r="G33" s="108">
        <v>0</v>
      </c>
      <c r="J33" s="270"/>
      <c r="K33" s="270"/>
      <c r="L33" s="270"/>
      <c r="M33" s="270"/>
      <c r="N33" s="270"/>
    </row>
    <row r="34" spans="1:14" s="20" customFormat="1" ht="17.100000000000001" customHeight="1">
      <c r="A34" s="88" t="s">
        <v>192</v>
      </c>
      <c r="B34" s="132">
        <v>-902</v>
      </c>
      <c r="C34" s="132">
        <v>0</v>
      </c>
      <c r="D34" s="66"/>
      <c r="E34" s="81" t="s">
        <v>80</v>
      </c>
      <c r="F34" s="108">
        <v>0</v>
      </c>
      <c r="G34" s="108">
        <v>0</v>
      </c>
      <c r="J34" s="268"/>
      <c r="K34" s="268"/>
      <c r="L34" s="268"/>
      <c r="M34" s="268"/>
      <c r="N34" s="268"/>
    </row>
    <row r="35" spans="1:14" s="15" customFormat="1" ht="17.100000000000001" customHeight="1">
      <c r="A35" s="88" t="s">
        <v>76</v>
      </c>
      <c r="B35" s="108">
        <v>0</v>
      </c>
      <c r="C35" s="108">
        <v>0</v>
      </c>
      <c r="D35" s="89"/>
      <c r="E35" s="81" t="s">
        <v>81</v>
      </c>
      <c r="F35" s="108">
        <v>67602677</v>
      </c>
      <c r="G35" s="108">
        <v>0</v>
      </c>
      <c r="J35" s="268"/>
      <c r="K35" s="268"/>
      <c r="L35" s="268"/>
      <c r="M35" s="268"/>
      <c r="N35" s="268"/>
    </row>
    <row r="36" spans="1:14" s="15" customFormat="1" ht="17.100000000000001" customHeight="1" thickBot="1">
      <c r="A36" s="88" t="s">
        <v>193</v>
      </c>
      <c r="B36" s="108">
        <v>0</v>
      </c>
      <c r="C36" s="108">
        <v>0</v>
      </c>
      <c r="D36" s="89"/>
      <c r="E36" s="81" t="s">
        <v>68</v>
      </c>
      <c r="F36" s="108">
        <v>50529405</v>
      </c>
      <c r="G36" s="108">
        <v>0</v>
      </c>
      <c r="J36" s="270"/>
      <c r="K36" s="270"/>
      <c r="L36" s="270"/>
      <c r="M36" s="270"/>
      <c r="N36" s="270"/>
    </row>
    <row r="37" spans="1:14" s="20" customFormat="1" ht="17.100000000000001" customHeight="1">
      <c r="A37" s="88" t="s">
        <v>67</v>
      </c>
      <c r="B37" s="108">
        <v>0</v>
      </c>
      <c r="C37" s="108">
        <v>0</v>
      </c>
      <c r="D37" s="108"/>
      <c r="E37" s="303" t="s">
        <v>77</v>
      </c>
      <c r="F37" s="305">
        <v>4420353095</v>
      </c>
      <c r="G37" s="305">
        <v>3661627786</v>
      </c>
      <c r="J37" s="270"/>
      <c r="K37" s="270"/>
      <c r="L37" s="270"/>
      <c r="M37" s="270"/>
      <c r="N37" s="270"/>
    </row>
    <row r="38" spans="1:14" s="20" customFormat="1" ht="17.100000000000001" customHeight="1" thickBot="1">
      <c r="A38" s="129" t="s">
        <v>222</v>
      </c>
      <c r="B38" s="74">
        <v>1806625402</v>
      </c>
      <c r="C38" s="74">
        <v>676262810</v>
      </c>
      <c r="D38" s="108"/>
      <c r="E38" s="304"/>
      <c r="F38" s="306"/>
      <c r="G38" s="306"/>
      <c r="J38" s="270"/>
      <c r="K38" s="270"/>
      <c r="L38" s="270"/>
      <c r="M38" s="270"/>
      <c r="N38" s="270"/>
    </row>
    <row r="39" spans="1:14" s="20" customFormat="1" ht="17.100000000000001" customHeight="1">
      <c r="A39" s="66" t="s">
        <v>178</v>
      </c>
      <c r="B39" s="108">
        <v>1808389449</v>
      </c>
      <c r="C39" s="108">
        <v>676262810</v>
      </c>
      <c r="D39" s="108"/>
      <c r="E39" s="69" t="s">
        <v>82</v>
      </c>
      <c r="F39" s="164">
        <v>1411160879</v>
      </c>
      <c r="G39" s="164">
        <v>445940971</v>
      </c>
      <c r="J39" s="270"/>
      <c r="K39" s="270"/>
      <c r="L39" s="270"/>
      <c r="M39" s="270"/>
      <c r="N39" s="270"/>
    </row>
    <row r="40" spans="1:14" s="20" customFormat="1" ht="17.100000000000001" customHeight="1">
      <c r="A40" s="86" t="s">
        <v>178</v>
      </c>
      <c r="B40" s="108">
        <v>1965259949</v>
      </c>
      <c r="C40" s="108">
        <v>677562483</v>
      </c>
      <c r="D40" s="108"/>
      <c r="E40" s="69" t="s">
        <v>83</v>
      </c>
      <c r="F40" s="164">
        <v>76639922</v>
      </c>
      <c r="G40" s="164">
        <v>26646200</v>
      </c>
      <c r="J40" s="270"/>
      <c r="K40" s="270"/>
      <c r="L40" s="270"/>
      <c r="M40" s="270"/>
      <c r="N40" s="270"/>
    </row>
    <row r="41" spans="1:14" s="20" customFormat="1" ht="17.100000000000001" customHeight="1">
      <c r="A41" s="86" t="s">
        <v>195</v>
      </c>
      <c r="B41" s="108">
        <v>577848</v>
      </c>
      <c r="C41" s="108">
        <v>0</v>
      </c>
      <c r="D41" s="108"/>
      <c r="E41" s="69" t="s">
        <v>84</v>
      </c>
      <c r="F41" s="164">
        <v>5015323</v>
      </c>
      <c r="G41" s="164">
        <v>2168929</v>
      </c>
      <c r="J41" s="270"/>
      <c r="K41" s="270"/>
      <c r="L41" s="270"/>
      <c r="M41" s="270"/>
      <c r="N41" s="270"/>
    </row>
    <row r="42" spans="1:14" s="20" customFormat="1" ht="17.100000000000001" customHeight="1">
      <c r="A42" s="86" t="s">
        <v>196</v>
      </c>
      <c r="B42" s="108">
        <v>-157448348</v>
      </c>
      <c r="C42" s="108">
        <v>-1299673</v>
      </c>
      <c r="D42" s="108"/>
      <c r="E42" s="69" t="s">
        <v>85</v>
      </c>
      <c r="F42" s="164">
        <v>669521126</v>
      </c>
      <c r="G42" s="164">
        <v>96785729</v>
      </c>
      <c r="J42" s="270"/>
      <c r="K42" s="270"/>
      <c r="L42" s="270"/>
      <c r="M42" s="270"/>
      <c r="N42" s="270"/>
    </row>
    <row r="43" spans="1:14" s="20" customFormat="1" ht="17.100000000000001" customHeight="1" thickBot="1">
      <c r="A43" s="66" t="s">
        <v>49</v>
      </c>
      <c r="B43" s="108">
        <v>-2103348</v>
      </c>
      <c r="C43" s="108">
        <v>0</v>
      </c>
      <c r="D43" s="108"/>
      <c r="E43" s="69" t="s">
        <v>86</v>
      </c>
      <c r="F43" s="131">
        <v>768919806</v>
      </c>
      <c r="G43" s="131">
        <v>1355647541</v>
      </c>
      <c r="J43" s="270"/>
      <c r="K43" s="270"/>
      <c r="L43" s="270"/>
      <c r="M43" s="270"/>
      <c r="N43" s="270"/>
    </row>
    <row r="44" spans="1:14" s="20" customFormat="1" ht="17.100000000000001" customHeight="1">
      <c r="A44" s="66" t="s">
        <v>67</v>
      </c>
      <c r="B44" s="108">
        <v>339301</v>
      </c>
      <c r="C44" s="108">
        <v>0</v>
      </c>
      <c r="D44" s="108"/>
      <c r="E44" s="303" t="s">
        <v>87</v>
      </c>
      <c r="F44" s="307">
        <v>2931257056</v>
      </c>
      <c r="G44" s="307">
        <v>1927189370</v>
      </c>
      <c r="J44" s="268"/>
      <c r="K44" s="268"/>
      <c r="L44" s="268"/>
      <c r="M44" s="268"/>
      <c r="N44" s="268"/>
    </row>
    <row r="45" spans="1:14" s="15" customFormat="1" ht="17.100000000000001" customHeight="1" thickBot="1">
      <c r="A45" s="72"/>
      <c r="B45" s="72"/>
      <c r="C45" s="72"/>
      <c r="D45" s="89"/>
      <c r="E45" s="304"/>
      <c r="F45" s="308"/>
      <c r="G45" s="308"/>
      <c r="J45" s="268"/>
      <c r="K45" s="268"/>
      <c r="L45" s="268"/>
      <c r="M45" s="268"/>
      <c r="N45" s="268"/>
    </row>
    <row r="46" spans="1:14" s="15" customFormat="1" ht="27" customHeight="1" thickBot="1">
      <c r="A46" s="302" t="s">
        <v>206</v>
      </c>
      <c r="B46" s="302"/>
      <c r="C46" s="302"/>
      <c r="D46" s="302"/>
      <c r="E46" s="115"/>
      <c r="F46" s="120">
        <v>7351610151</v>
      </c>
      <c r="G46" s="120">
        <v>5588817156</v>
      </c>
      <c r="H46" s="120"/>
      <c r="I46" s="165"/>
      <c r="J46" s="268"/>
      <c r="K46" s="268"/>
      <c r="L46" s="268"/>
      <c r="M46" s="268"/>
      <c r="N46" s="268"/>
    </row>
    <row r="47" spans="1:14" s="15" customFormat="1" ht="15" customHeight="1" thickTop="1">
      <c r="D47" s="42"/>
      <c r="J47" s="268"/>
      <c r="K47" s="268"/>
      <c r="L47" s="268"/>
      <c r="M47" s="268"/>
      <c r="N47" s="268"/>
    </row>
    <row r="48" spans="1:14" s="15" customFormat="1" ht="15" customHeight="1">
      <c r="A48" s="160"/>
      <c r="B48" s="105"/>
      <c r="C48" s="105"/>
      <c r="D48" s="42"/>
      <c r="E48" s="160"/>
      <c r="J48" s="268"/>
      <c r="K48" s="268"/>
      <c r="L48" s="268"/>
      <c r="M48" s="268"/>
      <c r="N48" s="268"/>
    </row>
    <row r="49" spans="3:14" s="15" customFormat="1" ht="15" customHeight="1">
      <c r="C49" s="72"/>
      <c r="D49" s="42"/>
      <c r="E49" s="42"/>
      <c r="F49" s="42"/>
      <c r="G49" s="42"/>
      <c r="H49" s="42"/>
      <c r="J49" s="268"/>
      <c r="K49" s="268"/>
      <c r="L49" s="268"/>
      <c r="M49" s="268"/>
      <c r="N49" s="268"/>
    </row>
    <row r="50" spans="3:14" s="15" customFormat="1" ht="15" customHeight="1">
      <c r="D50" s="42"/>
      <c r="E50" s="42"/>
      <c r="F50" s="42"/>
      <c r="G50" s="42"/>
      <c r="H50" s="42"/>
      <c r="J50" s="268"/>
      <c r="K50" s="268"/>
      <c r="L50" s="268"/>
      <c r="M50" s="268"/>
      <c r="N50" s="268"/>
    </row>
    <row r="51" spans="3:14" s="15" customFormat="1" ht="15" customHeight="1">
      <c r="D51" s="42"/>
      <c r="E51" s="42"/>
      <c r="F51" s="42"/>
      <c r="G51" s="42"/>
      <c r="H51" s="42"/>
      <c r="J51" s="268"/>
      <c r="K51" s="268"/>
      <c r="L51" s="268"/>
      <c r="M51" s="268"/>
      <c r="N51" s="268"/>
    </row>
    <row r="52" spans="3:14" s="15" customFormat="1" ht="15" customHeight="1">
      <c r="C52" s="72"/>
      <c r="D52" s="42"/>
      <c r="E52" s="42"/>
      <c r="F52" s="42"/>
      <c r="G52" s="42"/>
      <c r="H52" s="42"/>
      <c r="J52" s="270"/>
      <c r="K52" s="270"/>
      <c r="L52" s="270"/>
      <c r="M52" s="270"/>
      <c r="N52" s="270"/>
    </row>
    <row r="53" spans="3:14" s="20" customFormat="1" ht="15" customHeight="1">
      <c r="D53" s="42"/>
      <c r="E53" s="42"/>
      <c r="F53" s="42"/>
      <c r="G53" s="42"/>
      <c r="H53" s="42"/>
      <c r="J53" s="268"/>
      <c r="K53" s="268"/>
      <c r="L53" s="268"/>
      <c r="M53" s="268"/>
      <c r="N53" s="268"/>
    </row>
    <row r="54" spans="3:14" s="15" customFormat="1" ht="18" customHeight="1">
      <c r="D54" s="61"/>
      <c r="E54" s="42"/>
      <c r="F54" s="42"/>
      <c r="G54" s="42"/>
      <c r="H54" s="42"/>
      <c r="J54" s="270"/>
      <c r="K54" s="270"/>
      <c r="L54" s="270"/>
      <c r="M54" s="270"/>
      <c r="N54" s="270"/>
    </row>
    <row r="55" spans="3:14" s="20" customFormat="1" ht="15" customHeight="1">
      <c r="D55" s="42"/>
      <c r="E55" s="42"/>
      <c r="F55" s="42"/>
      <c r="G55" s="42"/>
      <c r="J55" s="270"/>
      <c r="K55" s="270"/>
      <c r="L55" s="270"/>
      <c r="M55" s="270"/>
      <c r="N55" s="270"/>
    </row>
    <row r="56" spans="3:14" s="20" customFormat="1" ht="15" customHeight="1">
      <c r="D56" s="42"/>
      <c r="E56" s="42"/>
      <c r="F56" s="42"/>
      <c r="G56" s="42"/>
      <c r="J56" s="270"/>
      <c r="K56" s="270"/>
      <c r="L56" s="270"/>
      <c r="M56" s="270"/>
      <c r="N56" s="270"/>
    </row>
    <row r="57" spans="3:14" s="20" customFormat="1" ht="15" customHeight="1">
      <c r="D57" s="42"/>
      <c r="E57" s="42"/>
      <c r="F57" s="42"/>
      <c r="G57" s="42"/>
      <c r="J57" s="270"/>
      <c r="K57" s="270"/>
      <c r="L57" s="270"/>
      <c r="M57" s="270"/>
      <c r="N57" s="270"/>
    </row>
    <row r="58" spans="3:14" s="20" customFormat="1" ht="15" customHeight="1">
      <c r="D58" s="42"/>
      <c r="E58" s="42"/>
      <c r="F58" s="42"/>
      <c r="G58" s="42"/>
      <c r="J58" s="268"/>
      <c r="K58" s="268"/>
      <c r="L58" s="268"/>
      <c r="M58" s="268"/>
      <c r="N58" s="268"/>
    </row>
    <row r="59" spans="3:14" s="15" customFormat="1" ht="18" customHeight="1">
      <c r="D59" s="61"/>
      <c r="E59" s="42"/>
      <c r="F59" s="42"/>
      <c r="G59" s="42"/>
      <c r="J59" s="268"/>
      <c r="K59" s="268"/>
      <c r="L59" s="268"/>
      <c r="M59" s="268"/>
      <c r="N59" s="268"/>
    </row>
    <row r="60" spans="3:14" s="15" customFormat="1" ht="18" customHeight="1">
      <c r="D60" s="61"/>
      <c r="E60" s="42"/>
      <c r="F60" s="42"/>
      <c r="G60" s="42"/>
      <c r="J60" s="270"/>
      <c r="K60" s="270"/>
      <c r="L60" s="270"/>
      <c r="M60" s="270"/>
      <c r="N60" s="270"/>
    </row>
    <row r="61" spans="3:14" s="20" customFormat="1" ht="15" customHeight="1">
      <c r="D61" s="42"/>
      <c r="E61" s="42"/>
      <c r="F61" s="42"/>
      <c r="G61" s="42"/>
      <c r="J61" s="270"/>
      <c r="K61" s="270"/>
      <c r="L61" s="270"/>
      <c r="M61" s="270"/>
      <c r="N61" s="270"/>
    </row>
    <row r="62" spans="3:14" s="20" customFormat="1" ht="15" customHeight="1">
      <c r="D62" s="42"/>
      <c r="E62" s="42"/>
      <c r="F62" s="42"/>
      <c r="G62" s="42"/>
      <c r="J62" s="270"/>
      <c r="K62" s="270"/>
      <c r="L62" s="270"/>
      <c r="M62" s="270"/>
      <c r="N62" s="270"/>
    </row>
    <row r="63" spans="3:14" s="20" customFormat="1" ht="15" customHeight="1">
      <c r="D63" s="42"/>
      <c r="E63" s="42"/>
      <c r="F63" s="42"/>
      <c r="G63" s="42"/>
      <c r="J63" s="270"/>
      <c r="K63" s="270"/>
      <c r="L63" s="270"/>
      <c r="M63" s="270"/>
      <c r="N63" s="270"/>
    </row>
    <row r="64" spans="3:14" s="20" customFormat="1" ht="15" customHeight="1">
      <c r="D64" s="42"/>
      <c r="E64" s="42"/>
      <c r="F64" s="42"/>
      <c r="G64" s="42"/>
      <c r="J64" s="270"/>
      <c r="K64" s="270"/>
      <c r="L64" s="270"/>
      <c r="M64" s="270"/>
      <c r="N64" s="270"/>
    </row>
    <row r="65" spans="4:14" s="20" customFormat="1" ht="15" customHeight="1">
      <c r="D65" s="42"/>
      <c r="E65" s="42"/>
      <c r="F65" s="42"/>
      <c r="G65" s="42"/>
      <c r="J65" s="270"/>
      <c r="K65" s="270"/>
      <c r="L65" s="270"/>
      <c r="M65" s="270"/>
      <c r="N65" s="270"/>
    </row>
    <row r="66" spans="4:14" s="20" customFormat="1" ht="15" customHeight="1">
      <c r="D66" s="42"/>
      <c r="E66" s="42"/>
      <c r="F66" s="42"/>
      <c r="G66" s="42"/>
      <c r="J66" s="270"/>
      <c r="K66" s="270"/>
      <c r="L66" s="270"/>
      <c r="M66" s="270"/>
      <c r="N66" s="270"/>
    </row>
    <row r="67" spans="4:14" s="20" customFormat="1" ht="15" customHeight="1">
      <c r="D67" s="42"/>
      <c r="E67" s="42"/>
      <c r="F67" s="42"/>
      <c r="G67" s="42"/>
      <c r="J67" s="270"/>
      <c r="K67" s="270"/>
      <c r="L67" s="270"/>
      <c r="M67" s="270"/>
      <c r="N67" s="270"/>
    </row>
    <row r="68" spans="4:14" s="20" customFormat="1" ht="15" customHeight="1">
      <c r="D68" s="61"/>
      <c r="E68" s="42"/>
      <c r="F68" s="42"/>
      <c r="G68" s="42"/>
      <c r="J68" s="270"/>
      <c r="K68" s="270"/>
      <c r="L68" s="270"/>
      <c r="M68" s="270"/>
      <c r="N68" s="270"/>
    </row>
    <row r="69" spans="4:14" s="20" customFormat="1" ht="15" customHeight="1">
      <c r="D69" s="42"/>
      <c r="E69" s="42"/>
      <c r="F69" s="42"/>
      <c r="G69" s="42"/>
      <c r="J69" s="268"/>
      <c r="K69" s="268"/>
      <c r="L69" s="268"/>
      <c r="M69" s="268"/>
      <c r="N69" s="268"/>
    </row>
    <row r="70" spans="4:14" s="15" customFormat="1" ht="18" customHeight="1">
      <c r="D70" s="61"/>
      <c r="E70" s="42"/>
      <c r="F70" s="42"/>
      <c r="G70" s="42"/>
      <c r="J70" s="268"/>
      <c r="K70" s="268"/>
      <c r="L70" s="268"/>
      <c r="M70" s="268"/>
      <c r="N70" s="268"/>
    </row>
    <row r="71" spans="4:14" s="15" customFormat="1" ht="18" customHeight="1">
      <c r="D71" s="61"/>
      <c r="E71" s="42"/>
      <c r="F71" s="42"/>
      <c r="G71" s="42"/>
      <c r="J71" s="268"/>
      <c r="K71" s="268"/>
      <c r="L71" s="268"/>
      <c r="M71" s="268"/>
      <c r="N71" s="268"/>
    </row>
    <row r="72" spans="4:14" s="15" customFormat="1" ht="18" customHeight="1">
      <c r="D72" s="61"/>
      <c r="E72" s="42"/>
      <c r="F72" s="42"/>
      <c r="G72" s="42"/>
      <c r="J72" s="270"/>
      <c r="K72" s="270"/>
      <c r="L72" s="270"/>
      <c r="M72" s="270"/>
      <c r="N72" s="270"/>
    </row>
    <row r="73" spans="4:14" s="20" customFormat="1" ht="15" customHeight="1">
      <c r="D73" s="42"/>
      <c r="E73" s="42"/>
      <c r="F73" s="42"/>
      <c r="G73" s="42"/>
      <c r="J73" s="270"/>
      <c r="K73" s="270"/>
      <c r="L73" s="270"/>
      <c r="M73" s="270"/>
      <c r="N73" s="270"/>
    </row>
    <row r="74" spans="4:14" s="20" customFormat="1" ht="15" customHeight="1">
      <c r="D74" s="42"/>
      <c r="E74" s="42"/>
      <c r="F74" s="42"/>
      <c r="G74" s="42"/>
      <c r="J74" s="270"/>
      <c r="K74" s="270"/>
      <c r="L74" s="270"/>
      <c r="M74" s="270"/>
      <c r="N74" s="270"/>
    </row>
    <row r="75" spans="4:14" s="20" customFormat="1" ht="15" customHeight="1">
      <c r="D75" s="42"/>
      <c r="E75" s="42"/>
      <c r="F75" s="42"/>
      <c r="G75" s="42"/>
      <c r="J75" s="270"/>
      <c r="K75" s="270"/>
      <c r="L75" s="270"/>
      <c r="M75" s="270"/>
      <c r="N75" s="270"/>
    </row>
    <row r="76" spans="4:14" s="20" customFormat="1" ht="15" customHeight="1">
      <c r="D76" s="42"/>
      <c r="E76" s="42"/>
      <c r="F76" s="42"/>
      <c r="G76" s="42"/>
      <c r="J76" s="268"/>
      <c r="K76" s="268"/>
      <c r="L76" s="268"/>
      <c r="M76" s="268"/>
      <c r="N76" s="268"/>
    </row>
    <row r="77" spans="4:14" s="15" customFormat="1" ht="18" customHeight="1">
      <c r="D77" s="61"/>
      <c r="E77" s="42"/>
      <c r="F77" s="42"/>
      <c r="G77" s="42"/>
      <c r="J77" s="268"/>
      <c r="K77" s="268"/>
      <c r="L77" s="268"/>
      <c r="M77" s="268"/>
      <c r="N77" s="268"/>
    </row>
    <row r="78" spans="4:14" s="15" customFormat="1" ht="18" customHeight="1">
      <c r="D78" s="61"/>
      <c r="E78" s="42"/>
      <c r="F78" s="42"/>
      <c r="G78" s="42"/>
      <c r="J78" s="276"/>
      <c r="K78" s="276"/>
      <c r="L78" s="276"/>
      <c r="M78" s="276"/>
      <c r="N78" s="276"/>
    </row>
    <row r="79" spans="4:14" s="21" customFormat="1" ht="24.95" customHeight="1">
      <c r="D79" s="59"/>
      <c r="E79" s="42"/>
      <c r="F79" s="42"/>
      <c r="G79" s="42"/>
      <c r="J79" s="274"/>
      <c r="K79" s="274"/>
      <c r="L79" s="274"/>
      <c r="M79" s="274"/>
      <c r="N79" s="274"/>
    </row>
    <row r="80" spans="4:14" ht="18.75" customHeight="1">
      <c r="E80" s="42"/>
      <c r="F80" s="42"/>
      <c r="G80" s="42"/>
    </row>
    <row r="81" spans="4:7">
      <c r="E81" s="42"/>
      <c r="F81" s="42"/>
      <c r="G81" s="42"/>
    </row>
    <row r="82" spans="4:7">
      <c r="E82" s="42"/>
      <c r="F82" s="42"/>
      <c r="G82" s="42"/>
    </row>
    <row r="83" spans="4:7">
      <c r="E83" s="42"/>
      <c r="F83" s="42"/>
      <c r="G83" s="42"/>
    </row>
    <row r="84" spans="4:7" ht="15">
      <c r="D84" s="25"/>
      <c r="E84" s="42"/>
      <c r="F84" s="42"/>
      <c r="G84" s="42"/>
    </row>
    <row r="85" spans="4:7">
      <c r="E85" s="42"/>
      <c r="F85" s="42"/>
      <c r="G85" s="42"/>
    </row>
    <row r="86" spans="4:7">
      <c r="E86" s="42"/>
      <c r="F86" s="42"/>
      <c r="G86" s="42"/>
    </row>
    <row r="87" spans="4:7">
      <c r="E87" s="42"/>
      <c r="F87" s="42"/>
      <c r="G87" s="42"/>
    </row>
    <row r="88" spans="4:7">
      <c r="E88" s="42"/>
      <c r="F88" s="42"/>
      <c r="G88" s="42"/>
    </row>
  </sheetData>
  <mergeCells count="8">
    <mergeCell ref="A46:D46"/>
    <mergeCell ref="E37:E38"/>
    <mergeCell ref="E44:E45"/>
    <mergeCell ref="A4:H4"/>
    <mergeCell ref="F37:F38"/>
    <mergeCell ref="G37:G38"/>
    <mergeCell ref="F44:F45"/>
    <mergeCell ref="G44:G45"/>
  </mergeCells>
  <printOptions horizontalCentered="1"/>
  <pageMargins left="0.51181102362204722" right="0.51181102362204722" top="0.39370078740157483" bottom="1.1023622047244095" header="0" footer="0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20">
    <pageSetUpPr fitToPage="1"/>
  </sheetPr>
  <dimension ref="A1:R144"/>
  <sheetViews>
    <sheetView workbookViewId="0"/>
  </sheetViews>
  <sheetFormatPr baseColWidth="10" defaultColWidth="8.85546875" defaultRowHeight="12.75"/>
  <cols>
    <col min="1" max="1" width="62.140625" style="1" customWidth="1"/>
    <col min="2" max="2" width="20" style="1" customWidth="1"/>
    <col min="3" max="3" width="14.7109375" style="1" customWidth="1"/>
    <col min="4" max="4" width="2.5703125" style="2" customWidth="1"/>
    <col min="5" max="5" width="64.42578125" style="1" customWidth="1"/>
    <col min="6" max="6" width="20.42578125" style="1" customWidth="1"/>
    <col min="7" max="7" width="15.85546875" style="1" customWidth="1"/>
    <col min="8" max="8" width="2.5703125" style="2" customWidth="1"/>
    <col min="9" max="9" width="56.85546875" style="1" customWidth="1"/>
    <col min="10" max="11" width="15" style="1" customWidth="1"/>
    <col min="12" max="12" width="14" style="1" customWidth="1"/>
    <col min="13" max="13" width="26.7109375" style="274" customWidth="1"/>
    <col min="14" max="14" width="15.5703125" style="274" customWidth="1"/>
    <col min="15" max="15" width="13.28515625" style="274" customWidth="1"/>
    <col min="16" max="16" width="14.85546875" style="274" customWidth="1"/>
    <col min="17" max="17" width="13.5703125" style="274" bestFit="1" customWidth="1"/>
    <col min="18" max="18" width="8.85546875" style="274"/>
    <col min="19" max="16384" width="8.85546875" style="1"/>
  </cols>
  <sheetData>
    <row r="1" spans="1:18" ht="15.75" customHeight="1">
      <c r="A1" s="54" t="s">
        <v>279</v>
      </c>
      <c r="E1" s="54"/>
      <c r="G1" s="65"/>
      <c r="I1" s="54"/>
      <c r="K1" s="65"/>
      <c r="M1" s="278"/>
    </row>
    <row r="2" spans="1:18" ht="18" customHeight="1">
      <c r="A2" s="6" t="s">
        <v>413</v>
      </c>
      <c r="B2" s="11"/>
      <c r="C2" s="11"/>
      <c r="E2" s="6"/>
      <c r="G2" s="84"/>
      <c r="I2" s="6"/>
      <c r="K2" s="85"/>
      <c r="M2" s="278"/>
    </row>
    <row r="3" spans="1:18" ht="18" customHeight="1" thickBot="1">
      <c r="A3" s="70" t="s">
        <v>298</v>
      </c>
      <c r="B3" s="11"/>
      <c r="C3" s="11"/>
      <c r="E3" s="6"/>
      <c r="G3" s="84"/>
      <c r="I3" s="6"/>
      <c r="K3" s="85" t="s">
        <v>62</v>
      </c>
      <c r="M3" s="278"/>
    </row>
    <row r="4" spans="1:18" ht="30" customHeight="1" thickBot="1">
      <c r="A4" s="310" t="s">
        <v>253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M4" s="278"/>
    </row>
    <row r="5" spans="1:18" ht="33.950000000000003" customHeight="1" thickTop="1" thickBot="1">
      <c r="A5" s="309" t="s">
        <v>250</v>
      </c>
      <c r="B5" s="309"/>
      <c r="C5" s="309"/>
      <c r="D5" s="67"/>
      <c r="E5" s="309" t="s">
        <v>251</v>
      </c>
      <c r="F5" s="309"/>
      <c r="G5" s="309"/>
      <c r="H5" s="67"/>
      <c r="I5" s="309" t="s">
        <v>292</v>
      </c>
      <c r="J5" s="309"/>
      <c r="K5" s="309"/>
      <c r="L5" s="2"/>
      <c r="M5" s="278"/>
    </row>
    <row r="6" spans="1:18" ht="48" customHeight="1" thickTop="1" thickBot="1">
      <c r="A6" s="116"/>
      <c r="B6" s="127" t="s">
        <v>399</v>
      </c>
      <c r="C6" s="127" t="s">
        <v>400</v>
      </c>
      <c r="D6" s="67"/>
      <c r="E6" s="116"/>
      <c r="F6" s="127" t="s">
        <v>399</v>
      </c>
      <c r="G6" s="127" t="s">
        <v>406</v>
      </c>
      <c r="H6" s="67"/>
      <c r="I6" s="116"/>
      <c r="J6" s="127" t="s">
        <v>399</v>
      </c>
      <c r="K6" s="127" t="s">
        <v>400</v>
      </c>
      <c r="L6" s="2"/>
      <c r="M6" s="278"/>
    </row>
    <row r="7" spans="1:18" s="15" customFormat="1" ht="18.95" customHeight="1">
      <c r="A7" s="134" t="s">
        <v>144</v>
      </c>
      <c r="B7" s="61">
        <v>3650620921</v>
      </c>
      <c r="C7" s="61">
        <v>1665529961</v>
      </c>
      <c r="D7" s="67"/>
      <c r="E7" s="134" t="s">
        <v>238</v>
      </c>
      <c r="F7" s="61">
        <v>-2055910008</v>
      </c>
      <c r="G7" s="61">
        <v>-772413085</v>
      </c>
      <c r="H7" s="67"/>
      <c r="I7" s="134" t="s">
        <v>18</v>
      </c>
      <c r="J7" s="67">
        <v>-1090162598</v>
      </c>
      <c r="K7" s="67">
        <v>-630682155</v>
      </c>
      <c r="L7" s="123"/>
      <c r="M7" s="279"/>
      <c r="N7" s="268" t="s">
        <v>311</v>
      </c>
      <c r="O7" s="268" t="s">
        <v>312</v>
      </c>
      <c r="P7" s="268"/>
      <c r="Q7" s="268"/>
      <c r="R7" s="268"/>
    </row>
    <row r="8" spans="1:18" s="15" customFormat="1" ht="18.95" customHeight="1">
      <c r="A8" s="134" t="s">
        <v>341</v>
      </c>
      <c r="B8" s="61">
        <v>11679764190</v>
      </c>
      <c r="C8" s="61">
        <v>2826576715</v>
      </c>
      <c r="D8" s="67"/>
      <c r="E8" s="57" t="s">
        <v>93</v>
      </c>
      <c r="F8" s="61">
        <v>-5540964011</v>
      </c>
      <c r="G8" s="61">
        <v>-953319471</v>
      </c>
      <c r="H8" s="67"/>
      <c r="I8" s="188" t="s">
        <v>343</v>
      </c>
      <c r="J8" s="67">
        <v>-2134945120</v>
      </c>
      <c r="K8" s="67">
        <v>-826581104</v>
      </c>
      <c r="L8" s="123"/>
      <c r="M8" s="279" t="s">
        <v>144</v>
      </c>
      <c r="N8" s="268">
        <v>3650620921</v>
      </c>
      <c r="O8" s="268">
        <v>1665529961</v>
      </c>
      <c r="P8" s="268">
        <v>5316150882</v>
      </c>
      <c r="Q8" s="268">
        <v>0</v>
      </c>
      <c r="R8" s="268"/>
    </row>
    <row r="9" spans="1:18" s="15" customFormat="1" ht="18.95" customHeight="1">
      <c r="A9" s="57" t="s">
        <v>313</v>
      </c>
      <c r="B9" s="61">
        <v>11864273217</v>
      </c>
      <c r="C9" s="61">
        <v>3293033648</v>
      </c>
      <c r="D9" s="78"/>
      <c r="E9" s="137" t="s">
        <v>93</v>
      </c>
      <c r="F9" s="78">
        <v>-5539210659</v>
      </c>
      <c r="G9" s="78">
        <v>-924406298</v>
      </c>
      <c r="H9" s="78"/>
      <c r="I9" s="57" t="s">
        <v>88</v>
      </c>
      <c r="J9" s="93">
        <v>-1778236473</v>
      </c>
      <c r="K9" s="93">
        <v>-679845870</v>
      </c>
      <c r="L9" s="282"/>
      <c r="M9" s="279" t="s">
        <v>29</v>
      </c>
      <c r="N9" s="268">
        <v>-2055910008</v>
      </c>
      <c r="O9" s="268">
        <v>-772413085</v>
      </c>
      <c r="P9" s="268">
        <v>-2828323093</v>
      </c>
      <c r="Q9" s="268">
        <v>0</v>
      </c>
      <c r="R9" s="268"/>
    </row>
    <row r="10" spans="1:18" s="15" customFormat="1" ht="18.95" customHeight="1">
      <c r="A10" s="135" t="s">
        <v>176</v>
      </c>
      <c r="B10" s="78">
        <v>11796323347</v>
      </c>
      <c r="C10" s="78">
        <v>3293033648</v>
      </c>
      <c r="D10" s="78"/>
      <c r="E10" s="137" t="s">
        <v>239</v>
      </c>
      <c r="F10" s="78">
        <v>-1753352</v>
      </c>
      <c r="G10" s="78">
        <v>-28913173</v>
      </c>
      <c r="H10" s="78"/>
      <c r="I10" s="136" t="s">
        <v>180</v>
      </c>
      <c r="J10" s="78">
        <v>-242159395</v>
      </c>
      <c r="K10" s="78">
        <v>-12033883</v>
      </c>
      <c r="L10" s="283"/>
      <c r="M10" s="279" t="s">
        <v>18</v>
      </c>
      <c r="N10" s="268">
        <v>-1090162598</v>
      </c>
      <c r="O10" s="268">
        <v>-630682155</v>
      </c>
      <c r="P10" s="268">
        <v>-1720844753</v>
      </c>
      <c r="Q10" s="268">
        <v>0</v>
      </c>
      <c r="R10" s="268"/>
    </row>
    <row r="11" spans="1:18" s="15" customFormat="1" ht="18.95" customHeight="1">
      <c r="A11" s="172" t="s">
        <v>313</v>
      </c>
      <c r="B11" s="170">
        <v>11691624706</v>
      </c>
      <c r="C11" s="170">
        <v>3264319289</v>
      </c>
      <c r="D11" s="78"/>
      <c r="E11" s="76" t="s">
        <v>176</v>
      </c>
      <c r="F11" s="61">
        <v>-5540964011</v>
      </c>
      <c r="G11" s="61">
        <v>-898192566</v>
      </c>
      <c r="H11" s="78"/>
      <c r="I11" s="136" t="s">
        <v>176</v>
      </c>
      <c r="J11" s="78">
        <v>-1536076222</v>
      </c>
      <c r="K11" s="78">
        <v>-206290033</v>
      </c>
      <c r="L11" s="283"/>
      <c r="M11" s="279" t="s">
        <v>262</v>
      </c>
      <c r="N11" s="268">
        <v>443261852</v>
      </c>
      <c r="O11" s="268">
        <v>254969916</v>
      </c>
      <c r="P11" s="268">
        <v>698231768</v>
      </c>
      <c r="Q11" s="268"/>
      <c r="R11" s="268"/>
    </row>
    <row r="12" spans="1:18" s="15" customFormat="1" ht="18.95" customHeight="1">
      <c r="A12" s="172" t="s">
        <v>183</v>
      </c>
      <c r="B12" s="170">
        <v>70366020</v>
      </c>
      <c r="C12" s="170">
        <v>5908312</v>
      </c>
      <c r="D12" s="78"/>
      <c r="E12" s="137" t="s">
        <v>93</v>
      </c>
      <c r="F12" s="78">
        <v>-5539210659</v>
      </c>
      <c r="G12" s="78">
        <v>-869279393</v>
      </c>
      <c r="H12" s="78"/>
      <c r="I12" s="136" t="s">
        <v>255</v>
      </c>
      <c r="J12" s="78">
        <v>0</v>
      </c>
      <c r="K12" s="78">
        <v>-448890716</v>
      </c>
      <c r="L12" s="283"/>
      <c r="M12" s="279"/>
      <c r="N12" s="268"/>
      <c r="O12" s="268"/>
      <c r="P12" s="268"/>
      <c r="Q12" s="268"/>
      <c r="R12" s="268"/>
    </row>
    <row r="13" spans="1:18" s="15" customFormat="1" ht="18.95" customHeight="1">
      <c r="A13" s="172" t="s">
        <v>316</v>
      </c>
      <c r="B13" s="170">
        <v>34332621</v>
      </c>
      <c r="C13" s="170">
        <v>22806047</v>
      </c>
      <c r="D13" s="78"/>
      <c r="E13" s="137" t="s">
        <v>239</v>
      </c>
      <c r="F13" s="78">
        <v>-1753352</v>
      </c>
      <c r="G13" s="78">
        <v>-28913173</v>
      </c>
      <c r="H13" s="78"/>
      <c r="I13" s="136" t="s">
        <v>256</v>
      </c>
      <c r="J13" s="78">
        <v>-856</v>
      </c>
      <c r="K13" s="78">
        <v>-12631238</v>
      </c>
      <c r="L13" s="283"/>
      <c r="M13" s="280"/>
      <c r="N13" s="268"/>
      <c r="O13" s="268"/>
      <c r="P13" s="268"/>
      <c r="Q13" s="268"/>
      <c r="R13" s="268"/>
    </row>
    <row r="14" spans="1:18" s="15" customFormat="1" ht="18.95" customHeight="1">
      <c r="A14" s="135" t="s">
        <v>177</v>
      </c>
      <c r="B14" s="78">
        <v>67949870</v>
      </c>
      <c r="C14" s="78">
        <v>0</v>
      </c>
      <c r="D14" s="78"/>
      <c r="E14" s="76" t="s">
        <v>177</v>
      </c>
      <c r="F14" s="61">
        <v>0</v>
      </c>
      <c r="G14" s="61">
        <v>-55126905</v>
      </c>
      <c r="H14" s="78"/>
      <c r="I14" s="136" t="s">
        <v>48</v>
      </c>
      <c r="J14" s="78">
        <v>0</v>
      </c>
      <c r="K14" s="78">
        <v>0</v>
      </c>
      <c r="L14" s="283"/>
      <c r="M14" s="280"/>
      <c r="N14" s="268"/>
      <c r="O14" s="268"/>
      <c r="P14" s="268"/>
      <c r="Q14" s="268"/>
      <c r="R14" s="268"/>
    </row>
    <row r="15" spans="1:18" s="20" customFormat="1" ht="18.95" customHeight="1">
      <c r="A15" s="172" t="s">
        <v>313</v>
      </c>
      <c r="B15" s="170">
        <v>67949870</v>
      </c>
      <c r="C15" s="170">
        <v>0</v>
      </c>
      <c r="D15" s="78"/>
      <c r="E15" s="137" t="s">
        <v>93</v>
      </c>
      <c r="F15" s="78">
        <v>0</v>
      </c>
      <c r="G15" s="78">
        <v>-55126905</v>
      </c>
      <c r="H15" s="78"/>
      <c r="I15" s="57" t="s">
        <v>89</v>
      </c>
      <c r="J15" s="93">
        <v>-356708647</v>
      </c>
      <c r="K15" s="93">
        <v>-146735234</v>
      </c>
      <c r="L15" s="282"/>
      <c r="M15" s="280"/>
      <c r="N15" s="268"/>
      <c r="O15" s="270"/>
      <c r="P15" s="270"/>
      <c r="Q15" s="270"/>
      <c r="R15" s="270"/>
    </row>
    <row r="16" spans="1:18" s="15" customFormat="1" ht="18.95" customHeight="1">
      <c r="A16" s="172" t="s">
        <v>183</v>
      </c>
      <c r="B16" s="170">
        <v>0</v>
      </c>
      <c r="C16" s="170">
        <v>0</v>
      </c>
      <c r="D16" s="78"/>
      <c r="E16" s="137" t="s">
        <v>239</v>
      </c>
      <c r="F16" s="78">
        <v>0</v>
      </c>
      <c r="G16" s="78">
        <v>0</v>
      </c>
      <c r="H16" s="78"/>
      <c r="I16" s="135" t="s">
        <v>90</v>
      </c>
      <c r="J16" s="78">
        <v>-81418995</v>
      </c>
      <c r="K16" s="78">
        <v>-33672682</v>
      </c>
      <c r="L16" s="283"/>
      <c r="M16" s="280"/>
      <c r="N16" s="268"/>
      <c r="O16" s="268"/>
      <c r="P16" s="268"/>
      <c r="Q16" s="268"/>
      <c r="R16" s="268"/>
    </row>
    <row r="17" spans="1:18" s="15" customFormat="1" ht="18.95" customHeight="1">
      <c r="A17" s="172" t="s">
        <v>316</v>
      </c>
      <c r="B17" s="170">
        <v>0</v>
      </c>
      <c r="C17" s="170">
        <v>0</v>
      </c>
      <c r="D17" s="78"/>
      <c r="E17" s="57" t="s">
        <v>240</v>
      </c>
      <c r="F17" s="61">
        <v>146477902</v>
      </c>
      <c r="G17" s="61">
        <v>-1782504</v>
      </c>
      <c r="H17" s="78"/>
      <c r="I17" s="135" t="s">
        <v>293</v>
      </c>
      <c r="J17" s="78">
        <v>-19027125</v>
      </c>
      <c r="K17" s="78">
        <v>0</v>
      </c>
      <c r="L17" s="283"/>
      <c r="M17" s="280"/>
      <c r="N17" s="268"/>
      <c r="O17" s="268"/>
      <c r="P17" s="268"/>
      <c r="Q17" s="268"/>
      <c r="R17" s="268"/>
    </row>
    <row r="18" spans="1:18" s="20" customFormat="1" ht="18.95" customHeight="1">
      <c r="A18" s="57" t="s">
        <v>129</v>
      </c>
      <c r="B18" s="61">
        <v>-184509027</v>
      </c>
      <c r="C18" s="61">
        <v>-466456933</v>
      </c>
      <c r="D18" s="78"/>
      <c r="E18" s="137" t="s">
        <v>176</v>
      </c>
      <c r="F18" s="78">
        <v>146477902</v>
      </c>
      <c r="G18" s="78">
        <v>-1782504</v>
      </c>
      <c r="H18" s="78"/>
      <c r="I18" s="135" t="s">
        <v>95</v>
      </c>
      <c r="J18" s="78">
        <v>-69668634</v>
      </c>
      <c r="K18" s="78">
        <v>-17513866</v>
      </c>
      <c r="L18" s="283"/>
      <c r="M18" s="280"/>
      <c r="N18" s="268"/>
      <c r="O18" s="270"/>
      <c r="P18" s="270"/>
      <c r="Q18" s="270"/>
      <c r="R18" s="270"/>
    </row>
    <row r="19" spans="1:18" s="20" customFormat="1" ht="18.95" customHeight="1">
      <c r="A19" s="135" t="s">
        <v>176</v>
      </c>
      <c r="B19" s="78">
        <v>-171132973</v>
      </c>
      <c r="C19" s="78">
        <v>-466456933</v>
      </c>
      <c r="D19" s="78"/>
      <c r="E19" s="137" t="s">
        <v>177</v>
      </c>
      <c r="F19" s="78">
        <v>0</v>
      </c>
      <c r="G19" s="78">
        <v>0</v>
      </c>
      <c r="H19" s="78"/>
      <c r="I19" s="135" t="s">
        <v>96</v>
      </c>
      <c r="J19" s="78">
        <v>-141994202</v>
      </c>
      <c r="K19" s="78">
        <v>-34400519</v>
      </c>
      <c r="L19" s="283"/>
      <c r="M19" s="280"/>
      <c r="N19" s="268"/>
      <c r="O19" s="270"/>
      <c r="P19" s="270"/>
      <c r="Q19" s="270"/>
      <c r="R19" s="270"/>
    </row>
    <row r="20" spans="1:18" s="20" customFormat="1" ht="18.95" customHeight="1">
      <c r="A20" s="135" t="s">
        <v>177</v>
      </c>
      <c r="B20" s="78">
        <v>-13376054</v>
      </c>
      <c r="C20" s="78">
        <v>0</v>
      </c>
      <c r="D20" s="78"/>
      <c r="E20" s="57" t="s">
        <v>241</v>
      </c>
      <c r="F20" s="61">
        <v>3514094877</v>
      </c>
      <c r="G20" s="61">
        <v>311028434</v>
      </c>
      <c r="H20" s="78"/>
      <c r="I20" s="135" t="s">
        <v>91</v>
      </c>
      <c r="J20" s="78">
        <v>-2301511</v>
      </c>
      <c r="K20" s="78">
        <v>-422631</v>
      </c>
      <c r="L20" s="283"/>
      <c r="M20" s="280"/>
      <c r="N20" s="268"/>
      <c r="O20" s="270"/>
      <c r="P20" s="270"/>
      <c r="Q20" s="270"/>
      <c r="R20" s="270"/>
    </row>
    <row r="21" spans="1:18" s="20" customFormat="1" ht="18.95" customHeight="1">
      <c r="A21" s="57" t="s">
        <v>415</v>
      </c>
      <c r="B21" s="61">
        <v>-7856148300</v>
      </c>
      <c r="C21" s="61">
        <v>-1304467030</v>
      </c>
      <c r="D21" s="78"/>
      <c r="E21" s="137" t="s">
        <v>176</v>
      </c>
      <c r="F21" s="78">
        <v>3373834398</v>
      </c>
      <c r="G21" s="78">
        <v>270378973</v>
      </c>
      <c r="H21" s="78"/>
      <c r="I21" s="135" t="s">
        <v>48</v>
      </c>
      <c r="J21" s="78">
        <v>-42298180</v>
      </c>
      <c r="K21" s="78">
        <v>-60725536</v>
      </c>
      <c r="L21" s="283"/>
      <c r="M21" s="280"/>
      <c r="N21" s="268"/>
      <c r="O21" s="270"/>
      <c r="P21" s="270"/>
      <c r="Q21" s="270"/>
      <c r="R21" s="270"/>
    </row>
    <row r="22" spans="1:18" s="20" customFormat="1" ht="18.95" customHeight="1">
      <c r="A22" s="135" t="s">
        <v>176</v>
      </c>
      <c r="B22" s="78">
        <v>-8021378218</v>
      </c>
      <c r="C22" s="78">
        <v>-2142388383</v>
      </c>
      <c r="D22" s="78"/>
      <c r="E22" s="137" t="s">
        <v>177</v>
      </c>
      <c r="F22" s="78">
        <v>140260479</v>
      </c>
      <c r="G22" s="78">
        <v>40649461</v>
      </c>
      <c r="H22" s="78"/>
      <c r="I22" s="171" t="s">
        <v>98</v>
      </c>
      <c r="J22" s="170">
        <v>-1323296</v>
      </c>
      <c r="K22" s="170">
        <v>-1005807</v>
      </c>
      <c r="L22" s="283"/>
      <c r="M22" s="280"/>
      <c r="N22" s="268"/>
      <c r="O22" s="270"/>
      <c r="P22" s="270"/>
      <c r="Q22" s="270"/>
      <c r="R22" s="270"/>
    </row>
    <row r="23" spans="1:18" s="15" customFormat="1" ht="18.95" customHeight="1">
      <c r="A23" s="135" t="s">
        <v>177</v>
      </c>
      <c r="B23" s="78">
        <v>0</v>
      </c>
      <c r="C23" s="78">
        <v>0</v>
      </c>
      <c r="D23" s="78"/>
      <c r="E23" s="137" t="s">
        <v>249</v>
      </c>
      <c r="F23" s="78">
        <v>0</v>
      </c>
      <c r="G23" s="78">
        <v>0</v>
      </c>
      <c r="H23" s="78"/>
      <c r="I23" s="171" t="s">
        <v>99</v>
      </c>
      <c r="J23" s="170">
        <v>-5699728</v>
      </c>
      <c r="K23" s="170">
        <v>-481933</v>
      </c>
      <c r="L23" s="283"/>
      <c r="M23" s="280"/>
      <c r="N23" s="268"/>
      <c r="O23" s="268"/>
      <c r="P23" s="268"/>
      <c r="Q23" s="268"/>
      <c r="R23" s="268"/>
    </row>
    <row r="24" spans="1:18" s="15" customFormat="1" ht="18.95" customHeight="1">
      <c r="A24" s="135" t="s">
        <v>416</v>
      </c>
      <c r="B24" s="78">
        <v>165229918</v>
      </c>
      <c r="C24" s="78">
        <v>837921353</v>
      </c>
      <c r="D24" s="78"/>
      <c r="E24" s="57" t="s">
        <v>242</v>
      </c>
      <c r="F24" s="67">
        <v>-654612752</v>
      </c>
      <c r="G24" s="67">
        <v>-1492967652</v>
      </c>
      <c r="H24" s="78"/>
      <c r="I24" s="171" t="s">
        <v>97</v>
      </c>
      <c r="J24" s="170">
        <v>-33291825</v>
      </c>
      <c r="K24" s="170">
        <v>-58703734</v>
      </c>
      <c r="L24" s="283"/>
      <c r="M24" s="280"/>
      <c r="N24" s="268"/>
      <c r="O24" s="268"/>
      <c r="P24" s="268"/>
      <c r="Q24" s="268"/>
      <c r="R24" s="268"/>
    </row>
    <row r="25" spans="1:18" s="15" customFormat="1" ht="18.95" customHeight="1">
      <c r="A25" s="57" t="s">
        <v>233</v>
      </c>
      <c r="B25" s="61">
        <v>-872848321</v>
      </c>
      <c r="C25" s="61">
        <v>-921423245</v>
      </c>
      <c r="D25" s="78"/>
      <c r="E25" s="68" t="s">
        <v>173</v>
      </c>
      <c r="F25" s="67">
        <v>-5129376063</v>
      </c>
      <c r="G25" s="67">
        <v>-3662125023</v>
      </c>
      <c r="H25" s="78"/>
      <c r="I25" s="171" t="s">
        <v>48</v>
      </c>
      <c r="J25" s="170">
        <v>-1983331</v>
      </c>
      <c r="K25" s="170">
        <v>-534062</v>
      </c>
      <c r="L25" s="123"/>
      <c r="M25" s="280"/>
      <c r="N25" s="268"/>
      <c r="O25" s="268"/>
      <c r="P25" s="268"/>
      <c r="Q25" s="268"/>
      <c r="R25" s="268"/>
    </row>
    <row r="26" spans="1:18" s="15" customFormat="1" ht="18.95" customHeight="1">
      <c r="A26" s="76" t="s">
        <v>230</v>
      </c>
      <c r="B26" s="61">
        <v>-2268172076</v>
      </c>
      <c r="C26" s="61">
        <v>-1393817010</v>
      </c>
      <c r="D26" s="78"/>
      <c r="E26" s="168" t="s">
        <v>176</v>
      </c>
      <c r="F26" s="169">
        <v>-5056816413</v>
      </c>
      <c r="G26" s="169">
        <v>-3662125023</v>
      </c>
      <c r="H26" s="78"/>
      <c r="I26" s="189" t="s">
        <v>272</v>
      </c>
      <c r="J26" s="93">
        <v>1044782522</v>
      </c>
      <c r="K26" s="93">
        <v>195898949</v>
      </c>
      <c r="L26" s="284"/>
      <c r="M26" s="280"/>
      <c r="N26" s="268"/>
      <c r="O26" s="268"/>
      <c r="P26" s="268"/>
      <c r="Q26" s="268"/>
      <c r="R26" s="268"/>
    </row>
    <row r="27" spans="1:18" s="15" customFormat="1" ht="18.95" customHeight="1">
      <c r="A27" s="138" t="s">
        <v>176</v>
      </c>
      <c r="B27" s="61">
        <v>-2246290412</v>
      </c>
      <c r="C27" s="61">
        <v>-1393817010</v>
      </c>
      <c r="D27" s="78"/>
      <c r="E27" s="141" t="s">
        <v>243</v>
      </c>
      <c r="F27" s="78">
        <v>-4155093058</v>
      </c>
      <c r="G27" s="78">
        <v>-2836201841</v>
      </c>
      <c r="H27" s="78"/>
      <c r="I27" s="313" t="s">
        <v>211</v>
      </c>
      <c r="J27" s="315">
        <v>504548315</v>
      </c>
      <c r="K27" s="315">
        <v>262434721</v>
      </c>
      <c r="L27" s="123"/>
      <c r="M27" s="281"/>
      <c r="N27" s="277"/>
      <c r="O27" s="268"/>
      <c r="P27" s="268"/>
      <c r="Q27" s="268"/>
      <c r="R27" s="268"/>
    </row>
    <row r="28" spans="1:18" s="15" customFormat="1" ht="18.95" customHeight="1" thickBot="1">
      <c r="A28" s="140" t="s">
        <v>231</v>
      </c>
      <c r="B28" s="78">
        <v>-1781283346</v>
      </c>
      <c r="C28" s="78">
        <v>-1218149076</v>
      </c>
      <c r="D28" s="61"/>
      <c r="E28" s="141" t="s">
        <v>244</v>
      </c>
      <c r="F28" s="78">
        <v>-901723355</v>
      </c>
      <c r="G28" s="78">
        <v>-825923182</v>
      </c>
      <c r="H28" s="61"/>
      <c r="I28" s="314"/>
      <c r="J28" s="316"/>
      <c r="K28" s="316"/>
      <c r="L28" s="123"/>
      <c r="M28" s="281"/>
      <c r="N28" s="277"/>
      <c r="O28" s="268"/>
      <c r="P28" s="268"/>
      <c r="Q28" s="268"/>
      <c r="R28" s="268"/>
    </row>
    <row r="29" spans="1:18" s="20" customFormat="1" ht="18.95" customHeight="1" thickTop="1">
      <c r="A29" s="140" t="s">
        <v>232</v>
      </c>
      <c r="B29" s="78">
        <v>-8511471</v>
      </c>
      <c r="C29" s="78">
        <v>0</v>
      </c>
      <c r="D29" s="78"/>
      <c r="E29" s="95" t="s">
        <v>177</v>
      </c>
      <c r="F29" s="169">
        <v>-72559650</v>
      </c>
      <c r="G29" s="169">
        <v>0</v>
      </c>
      <c r="H29" s="78"/>
      <c r="I29" s="317" t="s">
        <v>252</v>
      </c>
      <c r="J29" s="317"/>
      <c r="K29" s="317"/>
      <c r="L29" s="122"/>
      <c r="M29" s="281"/>
      <c r="N29" s="277"/>
      <c r="O29" s="270"/>
      <c r="P29" s="270"/>
      <c r="Q29" s="270"/>
      <c r="R29" s="270"/>
    </row>
    <row r="30" spans="1:18" s="20" customFormat="1" ht="18.95" customHeight="1" thickBot="1">
      <c r="A30" s="140" t="s">
        <v>183</v>
      </c>
      <c r="B30" s="78">
        <v>-201940678</v>
      </c>
      <c r="C30" s="78">
        <v>0</v>
      </c>
      <c r="D30" s="78"/>
      <c r="E30" s="141" t="s">
        <v>243</v>
      </c>
      <c r="F30" s="78">
        <v>0</v>
      </c>
      <c r="G30" s="78">
        <v>0</v>
      </c>
      <c r="H30" s="78"/>
      <c r="I30" s="318"/>
      <c r="J30" s="318"/>
      <c r="K30" s="318"/>
      <c r="L30" s="122"/>
      <c r="M30" s="280"/>
      <c r="N30" s="268"/>
      <c r="O30" s="270"/>
      <c r="P30" s="270"/>
      <c r="Q30" s="270"/>
      <c r="R30" s="270"/>
    </row>
    <row r="31" spans="1:18" s="20" customFormat="1" ht="18.95" customHeight="1" thickTop="1">
      <c r="A31" s="140" t="s">
        <v>197</v>
      </c>
      <c r="B31" s="78">
        <v>-254554917</v>
      </c>
      <c r="C31" s="78">
        <v>-175667934</v>
      </c>
      <c r="D31" s="78"/>
      <c r="E31" s="141" t="s">
        <v>244</v>
      </c>
      <c r="F31" s="78">
        <v>-72559650</v>
      </c>
      <c r="G31" s="78">
        <v>0</v>
      </c>
      <c r="H31" s="78"/>
      <c r="I31" s="134" t="s">
        <v>257</v>
      </c>
      <c r="J31" s="142">
        <v>-130500901</v>
      </c>
      <c r="K31" s="142">
        <v>-11000730</v>
      </c>
      <c r="L31" s="122"/>
      <c r="M31" s="280"/>
      <c r="N31" s="268"/>
      <c r="O31" s="270"/>
      <c r="P31" s="270"/>
      <c r="Q31" s="270"/>
      <c r="R31" s="270"/>
    </row>
    <row r="32" spans="1:18" s="20" customFormat="1" ht="19.5" customHeight="1">
      <c r="A32" s="140" t="s">
        <v>48</v>
      </c>
      <c r="B32" s="78">
        <v>0</v>
      </c>
      <c r="C32" s="78">
        <v>0</v>
      </c>
      <c r="D32" s="78"/>
      <c r="E32" s="68" t="s">
        <v>245</v>
      </c>
      <c r="F32" s="67">
        <v>4474763311</v>
      </c>
      <c r="G32" s="67">
        <v>2169157371</v>
      </c>
      <c r="H32" s="78"/>
      <c r="I32" s="134" t="s">
        <v>258</v>
      </c>
      <c r="J32" s="142">
        <v>92123974</v>
      </c>
      <c r="K32" s="142">
        <v>4305657</v>
      </c>
      <c r="L32" s="122"/>
      <c r="M32" s="280"/>
      <c r="N32" s="268"/>
      <c r="O32" s="270"/>
      <c r="P32" s="270"/>
      <c r="Q32" s="270"/>
      <c r="R32" s="270"/>
    </row>
    <row r="33" spans="1:18" s="20" customFormat="1" ht="19.5" customHeight="1">
      <c r="A33" s="138" t="s">
        <v>177</v>
      </c>
      <c r="B33" s="61">
        <v>-21881664</v>
      </c>
      <c r="C33" s="61">
        <v>0</v>
      </c>
      <c r="D33" s="78"/>
      <c r="E33" s="95" t="s">
        <v>176</v>
      </c>
      <c r="F33" s="169">
        <v>4288404295</v>
      </c>
      <c r="G33" s="169">
        <v>2143874032</v>
      </c>
      <c r="H33" s="78"/>
      <c r="I33" s="135" t="s">
        <v>260</v>
      </c>
      <c r="J33" s="78">
        <v>83487587</v>
      </c>
      <c r="K33" s="78">
        <v>4261962</v>
      </c>
      <c r="L33" s="122"/>
      <c r="M33" s="280"/>
      <c r="N33" s="268"/>
      <c r="O33" s="270"/>
      <c r="P33" s="270"/>
      <c r="Q33" s="270"/>
      <c r="R33" s="270"/>
    </row>
    <row r="34" spans="1:18" s="20" customFormat="1" ht="18.95" customHeight="1">
      <c r="A34" s="140" t="s">
        <v>231</v>
      </c>
      <c r="B34" s="78">
        <v>-818</v>
      </c>
      <c r="C34" s="78">
        <v>0</v>
      </c>
      <c r="D34" s="78"/>
      <c r="E34" s="141" t="s">
        <v>243</v>
      </c>
      <c r="F34" s="78">
        <v>3722252186</v>
      </c>
      <c r="G34" s="78">
        <v>1814435600</v>
      </c>
      <c r="H34" s="78"/>
      <c r="I34" s="135" t="s">
        <v>48</v>
      </c>
      <c r="J34" s="78">
        <v>8636387</v>
      </c>
      <c r="K34" s="78">
        <v>43695</v>
      </c>
      <c r="L34" s="122"/>
      <c r="M34" s="280"/>
      <c r="N34" s="268"/>
      <c r="O34" s="270"/>
      <c r="P34" s="270"/>
      <c r="Q34" s="270"/>
      <c r="R34" s="270"/>
    </row>
    <row r="35" spans="1:18" s="20" customFormat="1" ht="18.95" customHeight="1">
      <c r="A35" s="140" t="s">
        <v>232</v>
      </c>
      <c r="B35" s="78">
        <v>0</v>
      </c>
      <c r="C35" s="78">
        <v>0</v>
      </c>
      <c r="D35" s="135"/>
      <c r="E35" s="141" t="s">
        <v>244</v>
      </c>
      <c r="F35" s="78">
        <v>566152109</v>
      </c>
      <c r="G35" s="78">
        <v>329438432</v>
      </c>
      <c r="H35" s="135"/>
      <c r="I35" s="134" t="s">
        <v>259</v>
      </c>
      <c r="J35" s="142">
        <v>-22909536</v>
      </c>
      <c r="K35" s="142">
        <v>-769732</v>
      </c>
      <c r="L35" s="122"/>
      <c r="M35" s="280"/>
      <c r="N35" s="268"/>
      <c r="O35" s="270"/>
      <c r="P35" s="270"/>
      <c r="Q35" s="270"/>
      <c r="R35" s="270"/>
    </row>
    <row r="36" spans="1:18" s="15" customFormat="1" ht="18.95" customHeight="1">
      <c r="A36" s="140" t="s">
        <v>183</v>
      </c>
      <c r="B36" s="78">
        <v>0</v>
      </c>
      <c r="C36" s="78">
        <v>0</v>
      </c>
      <c r="D36" s="61"/>
      <c r="E36" s="95" t="s">
        <v>177</v>
      </c>
      <c r="F36" s="169">
        <v>186359016</v>
      </c>
      <c r="G36" s="169">
        <v>25283339</v>
      </c>
      <c r="H36" s="61"/>
      <c r="I36" s="135" t="s">
        <v>261</v>
      </c>
      <c r="J36" s="78">
        <v>0</v>
      </c>
      <c r="K36" s="78">
        <v>0</v>
      </c>
      <c r="L36" s="123"/>
      <c r="M36" s="280"/>
      <c r="N36" s="268"/>
      <c r="O36" s="268"/>
      <c r="P36" s="268"/>
      <c r="Q36" s="268"/>
      <c r="R36" s="268"/>
    </row>
    <row r="37" spans="1:18" s="15" customFormat="1" ht="18.95" customHeight="1" thickBot="1">
      <c r="A37" s="140" t="s">
        <v>197</v>
      </c>
      <c r="B37" s="78">
        <v>-21880846</v>
      </c>
      <c r="C37" s="78">
        <v>0</v>
      </c>
      <c r="D37" s="61"/>
      <c r="E37" s="141" t="s">
        <v>243</v>
      </c>
      <c r="F37" s="78">
        <v>58740809</v>
      </c>
      <c r="G37" s="78">
        <v>25283339</v>
      </c>
      <c r="H37" s="61"/>
      <c r="I37" s="135" t="s">
        <v>48</v>
      </c>
      <c r="J37" s="78">
        <v>-22909536</v>
      </c>
      <c r="K37" s="78">
        <v>-769732</v>
      </c>
      <c r="L37" s="123"/>
      <c r="M37" s="280"/>
      <c r="N37" s="268"/>
      <c r="O37" s="268"/>
      <c r="P37" s="268"/>
      <c r="Q37" s="268"/>
      <c r="R37" s="268"/>
    </row>
    <row r="38" spans="1:18" s="15" customFormat="1" ht="18.95" customHeight="1" thickTop="1">
      <c r="A38" s="140" t="s">
        <v>48</v>
      </c>
      <c r="B38" s="78">
        <v>0</v>
      </c>
      <c r="C38" s="78">
        <v>0</v>
      </c>
      <c r="D38" s="61"/>
      <c r="E38" s="141" t="s">
        <v>244</v>
      </c>
      <c r="F38" s="78">
        <v>127618207</v>
      </c>
      <c r="G38" s="78">
        <v>0</v>
      </c>
      <c r="H38" s="61"/>
      <c r="I38" s="319" t="s">
        <v>27</v>
      </c>
      <c r="J38" s="311">
        <v>443261852</v>
      </c>
      <c r="K38" s="311">
        <v>254969916</v>
      </c>
      <c r="L38" s="123"/>
      <c r="M38" s="280"/>
      <c r="N38" s="268"/>
      <c r="O38" s="268"/>
      <c r="P38" s="268"/>
      <c r="Q38" s="268"/>
      <c r="R38" s="268"/>
    </row>
    <row r="39" spans="1:18" s="15" customFormat="1" ht="18.95" customHeight="1" thickBot="1">
      <c r="A39" s="76" t="s">
        <v>234</v>
      </c>
      <c r="B39" s="61">
        <v>1395323755</v>
      </c>
      <c r="C39" s="61">
        <v>472393765</v>
      </c>
      <c r="D39" s="61"/>
      <c r="E39" s="57" t="s">
        <v>246</v>
      </c>
      <c r="F39" s="67">
        <v>479093976</v>
      </c>
      <c r="G39" s="67">
        <v>1364644908</v>
      </c>
      <c r="H39" s="61"/>
      <c r="I39" s="320"/>
      <c r="J39" s="312"/>
      <c r="K39" s="312"/>
      <c r="L39" s="123"/>
      <c r="M39" s="280"/>
      <c r="N39" s="268"/>
      <c r="O39" s="268"/>
      <c r="P39" s="268"/>
      <c r="Q39" s="268"/>
      <c r="R39" s="268"/>
    </row>
    <row r="40" spans="1:18" s="15" customFormat="1" ht="18.95" customHeight="1" thickTop="1">
      <c r="A40" s="143" t="s">
        <v>176</v>
      </c>
      <c r="B40" s="78">
        <v>606942234</v>
      </c>
      <c r="C40" s="78">
        <v>472393765</v>
      </c>
      <c r="D40" s="61"/>
      <c r="E40" s="68" t="s">
        <v>247</v>
      </c>
      <c r="F40" s="67">
        <v>4806145657</v>
      </c>
      <c r="G40" s="67">
        <v>3163082292</v>
      </c>
      <c r="H40" s="61"/>
      <c r="I40" s="139"/>
      <c r="J40" s="139"/>
      <c r="K40" s="139"/>
      <c r="L40" s="123"/>
      <c r="M40" s="280"/>
      <c r="N40" s="268"/>
      <c r="O40" s="268"/>
      <c r="P40" s="268"/>
      <c r="Q40" s="268"/>
      <c r="R40" s="268"/>
    </row>
    <row r="41" spans="1:18" s="15" customFormat="1" ht="18.95" customHeight="1">
      <c r="A41" s="143" t="s">
        <v>177</v>
      </c>
      <c r="B41" s="78">
        <v>788381521</v>
      </c>
      <c r="C41" s="78">
        <v>0</v>
      </c>
      <c r="D41" s="61"/>
      <c r="E41" s="95" t="s">
        <v>176</v>
      </c>
      <c r="F41" s="169">
        <v>4703730148</v>
      </c>
      <c r="G41" s="169">
        <v>3050562678</v>
      </c>
      <c r="H41" s="61"/>
      <c r="I41" s="139"/>
      <c r="J41" s="139"/>
      <c r="K41" s="139"/>
      <c r="L41" s="123"/>
      <c r="M41" s="280"/>
      <c r="N41" s="268"/>
      <c r="O41" s="268"/>
      <c r="P41" s="268"/>
      <c r="Q41" s="268"/>
      <c r="R41" s="268"/>
    </row>
    <row r="42" spans="1:18" s="15" customFormat="1" ht="18.95" customHeight="1">
      <c r="A42" s="57" t="s">
        <v>235</v>
      </c>
      <c r="B42" s="61">
        <v>699853352</v>
      </c>
      <c r="C42" s="61">
        <v>1064843521</v>
      </c>
      <c r="D42" s="61"/>
      <c r="E42" s="141" t="s">
        <v>243</v>
      </c>
      <c r="F42" s="78">
        <v>3903537989</v>
      </c>
      <c r="G42" s="78">
        <v>2472077656</v>
      </c>
      <c r="H42" s="61"/>
      <c r="I42" s="139"/>
      <c r="J42" s="139"/>
      <c r="K42" s="139"/>
      <c r="L42" s="123"/>
      <c r="M42" s="280"/>
      <c r="N42" s="268"/>
      <c r="O42" s="268"/>
      <c r="P42" s="268"/>
      <c r="Q42" s="268"/>
      <c r="R42" s="268"/>
    </row>
    <row r="43" spans="1:18" s="15" customFormat="1" ht="18.95" customHeight="1">
      <c r="A43" s="76" t="s">
        <v>236</v>
      </c>
      <c r="B43" s="61">
        <v>1960280017</v>
      </c>
      <c r="C43" s="61">
        <v>1598957997</v>
      </c>
      <c r="D43" s="61"/>
      <c r="E43" s="141" t="s">
        <v>244</v>
      </c>
      <c r="F43" s="78">
        <v>800192159</v>
      </c>
      <c r="G43" s="78">
        <v>578485022</v>
      </c>
      <c r="H43" s="61"/>
      <c r="I43" s="139"/>
      <c r="J43" s="139"/>
      <c r="K43" s="139"/>
      <c r="L43" s="123"/>
      <c r="M43" s="281"/>
      <c r="N43" s="277"/>
      <c r="O43" s="268"/>
      <c r="P43" s="268"/>
      <c r="Q43" s="268"/>
      <c r="R43" s="268"/>
    </row>
    <row r="44" spans="1:18" s="15" customFormat="1" ht="18.95" customHeight="1">
      <c r="A44" s="138" t="s">
        <v>176</v>
      </c>
      <c r="B44" s="61">
        <v>1115266095</v>
      </c>
      <c r="C44" s="61">
        <v>1598957997</v>
      </c>
      <c r="D44" s="61"/>
      <c r="E44" s="95" t="s">
        <v>177</v>
      </c>
      <c r="F44" s="169">
        <v>102415509</v>
      </c>
      <c r="G44" s="169">
        <v>112519614</v>
      </c>
      <c r="H44" s="61"/>
      <c r="I44" s="139"/>
      <c r="J44" s="139"/>
      <c r="K44" s="139"/>
      <c r="L44" s="123"/>
      <c r="M44" s="281"/>
      <c r="N44" s="277"/>
      <c r="O44" s="268"/>
      <c r="P44" s="268"/>
      <c r="Q44" s="268"/>
      <c r="R44" s="268"/>
    </row>
    <row r="45" spans="1:18" s="15" customFormat="1" ht="18.95" customHeight="1">
      <c r="A45" s="140" t="s">
        <v>231</v>
      </c>
      <c r="B45" s="78">
        <v>915049331</v>
      </c>
      <c r="C45" s="78">
        <v>1423830816</v>
      </c>
      <c r="D45" s="61"/>
      <c r="E45" s="141" t="s">
        <v>243</v>
      </c>
      <c r="F45" s="78">
        <v>0</v>
      </c>
      <c r="G45" s="78">
        <v>0</v>
      </c>
      <c r="H45" s="61"/>
      <c r="I45" s="139"/>
      <c r="J45" s="139"/>
      <c r="K45" s="139"/>
      <c r="L45" s="123"/>
      <c r="M45" s="279"/>
      <c r="N45" s="268"/>
      <c r="O45" s="268"/>
      <c r="P45" s="268"/>
      <c r="Q45" s="268"/>
      <c r="R45" s="268"/>
    </row>
    <row r="46" spans="1:18" s="15" customFormat="1" ht="18.95" customHeight="1">
      <c r="A46" s="140" t="s">
        <v>232</v>
      </c>
      <c r="B46" s="78">
        <v>4474</v>
      </c>
      <c r="C46" s="78">
        <v>0</v>
      </c>
      <c r="D46" s="61"/>
      <c r="E46" s="141" t="s">
        <v>244</v>
      </c>
      <c r="F46" s="78">
        <v>102415509</v>
      </c>
      <c r="G46" s="78">
        <v>112519614</v>
      </c>
      <c r="H46" s="61"/>
      <c r="I46" s="139"/>
      <c r="J46" s="139"/>
      <c r="K46" s="139"/>
      <c r="L46" s="123"/>
      <c r="M46" s="279"/>
      <c r="N46" s="268"/>
      <c r="O46" s="268"/>
      <c r="P46" s="268"/>
      <c r="Q46" s="268"/>
      <c r="R46" s="268"/>
    </row>
    <row r="47" spans="1:18" s="15" customFormat="1" ht="18.95" customHeight="1">
      <c r="A47" s="140" t="s">
        <v>183</v>
      </c>
      <c r="B47" s="78">
        <v>15871027</v>
      </c>
      <c r="C47" s="78">
        <v>0</v>
      </c>
      <c r="D47" s="61"/>
      <c r="E47" s="68" t="s">
        <v>248</v>
      </c>
      <c r="F47" s="67">
        <v>-4327051681</v>
      </c>
      <c r="G47" s="67">
        <v>-1798437384</v>
      </c>
      <c r="H47" s="61"/>
      <c r="I47" s="139"/>
      <c r="J47" s="139"/>
      <c r="K47" s="139"/>
      <c r="L47" s="123"/>
      <c r="M47" s="279"/>
      <c r="N47" s="268"/>
      <c r="O47" s="268"/>
      <c r="P47" s="268"/>
      <c r="Q47" s="268"/>
      <c r="R47" s="268"/>
    </row>
    <row r="48" spans="1:18" s="15" customFormat="1" ht="18.95" customHeight="1">
      <c r="A48" s="140" t="s">
        <v>197</v>
      </c>
      <c r="B48" s="78">
        <v>184341263</v>
      </c>
      <c r="C48" s="78">
        <v>175127181</v>
      </c>
      <c r="D48" s="61"/>
      <c r="E48" s="95" t="s">
        <v>176</v>
      </c>
      <c r="F48" s="169">
        <v>-3335877843</v>
      </c>
      <c r="G48" s="169">
        <v>-1758200888</v>
      </c>
      <c r="H48" s="61"/>
      <c r="I48" s="139"/>
      <c r="J48" s="139"/>
      <c r="K48" s="139"/>
      <c r="L48" s="123"/>
      <c r="M48" s="279"/>
      <c r="N48" s="268"/>
      <c r="O48" s="268"/>
      <c r="P48" s="268"/>
      <c r="Q48" s="268"/>
      <c r="R48" s="268"/>
    </row>
    <row r="49" spans="1:18" s="15" customFormat="1" ht="18.95" customHeight="1">
      <c r="A49" s="140" t="s">
        <v>48</v>
      </c>
      <c r="B49" s="78">
        <v>0</v>
      </c>
      <c r="C49" s="78">
        <v>0</v>
      </c>
      <c r="D49" s="61"/>
      <c r="E49" s="141" t="s">
        <v>243</v>
      </c>
      <c r="F49" s="78">
        <v>-2766359680</v>
      </c>
      <c r="G49" s="78">
        <v>-1471709875</v>
      </c>
      <c r="H49" s="61"/>
      <c r="I49" s="139"/>
      <c r="J49" s="139"/>
      <c r="K49" s="139"/>
      <c r="L49" s="123"/>
      <c r="M49" s="279"/>
      <c r="N49" s="268"/>
      <c r="O49" s="268"/>
      <c r="P49" s="268"/>
      <c r="Q49" s="268"/>
      <c r="R49" s="268"/>
    </row>
    <row r="50" spans="1:18" s="15" customFormat="1" ht="18.95" customHeight="1">
      <c r="A50" s="138" t="s">
        <v>177</v>
      </c>
      <c r="B50" s="61">
        <v>845013922</v>
      </c>
      <c r="C50" s="61">
        <v>0</v>
      </c>
      <c r="D50" s="61"/>
      <c r="E50" s="141" t="s">
        <v>244</v>
      </c>
      <c r="F50" s="78">
        <v>-569518163</v>
      </c>
      <c r="G50" s="78">
        <v>-286491013</v>
      </c>
      <c r="H50" s="61"/>
      <c r="I50" s="139"/>
      <c r="J50" s="139"/>
      <c r="K50" s="139"/>
      <c r="L50" s="123"/>
      <c r="M50" s="279"/>
      <c r="N50" s="268"/>
      <c r="O50" s="268"/>
      <c r="P50" s="268"/>
      <c r="Q50" s="268"/>
      <c r="R50" s="268"/>
    </row>
    <row r="51" spans="1:18" s="15" customFormat="1" ht="18.95" customHeight="1">
      <c r="A51" s="140" t="s">
        <v>231</v>
      </c>
      <c r="B51" s="78">
        <v>845013922</v>
      </c>
      <c r="C51" s="78">
        <v>0</v>
      </c>
      <c r="D51" s="61"/>
      <c r="E51" s="95" t="s">
        <v>177</v>
      </c>
      <c r="F51" s="169">
        <v>-991173838</v>
      </c>
      <c r="G51" s="169">
        <v>-40236496</v>
      </c>
      <c r="H51" s="61"/>
      <c r="I51" s="139"/>
      <c r="J51" s="139"/>
      <c r="K51" s="139"/>
      <c r="L51" s="123"/>
      <c r="M51" s="279"/>
      <c r="N51" s="268"/>
      <c r="O51" s="268"/>
      <c r="P51" s="268"/>
      <c r="Q51" s="268"/>
      <c r="R51" s="268"/>
    </row>
    <row r="52" spans="1:18" s="15" customFormat="1" ht="18.95" customHeight="1">
      <c r="A52" s="140" t="s">
        <v>232</v>
      </c>
      <c r="B52" s="78">
        <v>0</v>
      </c>
      <c r="C52" s="78">
        <v>0</v>
      </c>
      <c r="D52" s="61"/>
      <c r="E52" s="141" t="s">
        <v>243</v>
      </c>
      <c r="F52" s="78">
        <v>-839648800</v>
      </c>
      <c r="G52" s="78">
        <v>-27279942</v>
      </c>
      <c r="H52" s="61"/>
      <c r="I52" s="139"/>
      <c r="J52" s="139"/>
      <c r="K52" s="139"/>
      <c r="L52" s="123"/>
      <c r="M52" s="279"/>
      <c r="N52" s="268"/>
      <c r="O52" s="268"/>
      <c r="P52" s="268"/>
      <c r="Q52" s="268"/>
      <c r="R52" s="268"/>
    </row>
    <row r="53" spans="1:18" s="15" customFormat="1" ht="18.95" customHeight="1">
      <c r="A53" s="140" t="s">
        <v>183</v>
      </c>
      <c r="B53" s="78">
        <v>0</v>
      </c>
      <c r="C53" s="78">
        <v>0</v>
      </c>
      <c r="D53" s="61"/>
      <c r="E53" s="141" t="s">
        <v>244</v>
      </c>
      <c r="F53" s="78">
        <v>-151525038</v>
      </c>
      <c r="G53" s="78">
        <v>-12956554</v>
      </c>
      <c r="H53" s="61"/>
      <c r="I53" s="139"/>
      <c r="J53" s="139"/>
      <c r="K53" s="139"/>
      <c r="L53" s="123"/>
      <c r="M53" s="279"/>
      <c r="N53" s="268"/>
      <c r="O53" s="268"/>
      <c r="P53" s="268"/>
      <c r="Q53" s="268"/>
      <c r="R53" s="268"/>
    </row>
    <row r="54" spans="1:18" s="15" customFormat="1" ht="18.95" customHeight="1">
      <c r="A54" s="140" t="s">
        <v>197</v>
      </c>
      <c r="B54" s="78">
        <v>0</v>
      </c>
      <c r="C54" s="78">
        <v>0</v>
      </c>
      <c r="D54" s="61"/>
      <c r="E54" s="68" t="s">
        <v>314</v>
      </c>
      <c r="F54" s="67">
        <v>0</v>
      </c>
      <c r="G54" s="67">
        <v>0</v>
      </c>
      <c r="H54" s="61"/>
      <c r="I54" s="139"/>
      <c r="J54" s="139"/>
      <c r="K54" s="139"/>
      <c r="L54" s="123"/>
      <c r="M54" s="279"/>
      <c r="N54" s="268"/>
      <c r="O54" s="268"/>
      <c r="P54" s="268"/>
      <c r="Q54" s="268"/>
      <c r="R54" s="268"/>
    </row>
    <row r="55" spans="1:18" s="15" customFormat="1" ht="18.95" customHeight="1">
      <c r="A55" s="140" t="s">
        <v>48</v>
      </c>
      <c r="B55" s="78">
        <v>0</v>
      </c>
      <c r="C55" s="78">
        <v>0</v>
      </c>
      <c r="D55" s="61"/>
      <c r="E55" s="95" t="s">
        <v>176</v>
      </c>
      <c r="F55" s="78">
        <v>0</v>
      </c>
      <c r="G55" s="78">
        <v>0</v>
      </c>
      <c r="H55" s="61"/>
      <c r="I55" s="139"/>
      <c r="J55" s="139"/>
      <c r="K55" s="139"/>
      <c r="L55" s="123"/>
      <c r="M55" s="279"/>
      <c r="N55" s="268"/>
      <c r="O55" s="268"/>
      <c r="P55" s="268"/>
      <c r="Q55" s="268"/>
      <c r="R55" s="268"/>
    </row>
    <row r="56" spans="1:18" s="15" customFormat="1" ht="18.95" customHeight="1">
      <c r="A56" s="76" t="s">
        <v>237</v>
      </c>
      <c r="B56" s="61">
        <v>-1260426665</v>
      </c>
      <c r="C56" s="61">
        <v>-534114476</v>
      </c>
      <c r="D56" s="61"/>
      <c r="E56" s="95" t="s">
        <v>177</v>
      </c>
      <c r="F56" s="78">
        <v>0</v>
      </c>
      <c r="G56" s="78">
        <v>0</v>
      </c>
      <c r="H56" s="61"/>
      <c r="I56" s="139"/>
      <c r="J56" s="139"/>
      <c r="K56" s="139"/>
      <c r="L56" s="123"/>
      <c r="M56" s="279"/>
      <c r="N56" s="268"/>
      <c r="O56" s="268"/>
      <c r="P56" s="268"/>
      <c r="Q56" s="268"/>
      <c r="R56" s="268"/>
    </row>
    <row r="57" spans="1:18" s="15" customFormat="1" ht="18.95" customHeight="1">
      <c r="A57" s="143" t="s">
        <v>176</v>
      </c>
      <c r="B57" s="78">
        <v>-1205457725</v>
      </c>
      <c r="C57" s="78">
        <v>-534114476</v>
      </c>
      <c r="D57" s="61"/>
      <c r="E57" s="68" t="s">
        <v>315</v>
      </c>
      <c r="F57" s="67">
        <v>0</v>
      </c>
      <c r="G57" s="67">
        <v>-16800</v>
      </c>
      <c r="H57" s="61"/>
      <c r="I57" s="139"/>
      <c r="J57" s="139"/>
      <c r="K57" s="139"/>
      <c r="L57" s="123"/>
      <c r="M57" s="279"/>
      <c r="N57" s="268"/>
      <c r="O57" s="268"/>
      <c r="P57" s="268"/>
      <c r="Q57" s="268"/>
      <c r="R57" s="268"/>
    </row>
    <row r="58" spans="1:18" s="15" customFormat="1" ht="18.95" customHeight="1">
      <c r="A58" s="143" t="s">
        <v>177</v>
      </c>
      <c r="B58" s="78">
        <v>-54968940</v>
      </c>
      <c r="C58" s="78">
        <v>0</v>
      </c>
      <c r="D58" s="61"/>
      <c r="E58" s="95" t="s">
        <v>176</v>
      </c>
      <c r="F58" s="237">
        <v>0</v>
      </c>
      <c r="G58" s="237">
        <v>-16800</v>
      </c>
      <c r="H58" s="61"/>
      <c r="I58" s="139"/>
      <c r="J58" s="139"/>
      <c r="K58" s="139"/>
      <c r="L58" s="123"/>
      <c r="M58" s="279"/>
      <c r="N58" s="268"/>
      <c r="O58" s="268"/>
      <c r="P58" s="268"/>
      <c r="Q58" s="268"/>
      <c r="R58" s="268"/>
    </row>
    <row r="59" spans="1:18" s="15" customFormat="1" ht="18" customHeight="1">
      <c r="A59" s="143"/>
      <c r="B59" s="78"/>
      <c r="C59" s="78"/>
      <c r="D59" s="61"/>
      <c r="E59" s="95" t="s">
        <v>177</v>
      </c>
      <c r="F59" s="78">
        <v>0</v>
      </c>
      <c r="G59" s="78">
        <v>0</v>
      </c>
      <c r="H59" s="61"/>
      <c r="I59" s="257"/>
      <c r="J59" s="72"/>
      <c r="K59" s="72"/>
      <c r="L59" s="123"/>
      <c r="M59" s="279"/>
      <c r="N59" s="268"/>
      <c r="O59" s="268"/>
      <c r="P59" s="268"/>
      <c r="Q59" s="268"/>
      <c r="R59" s="268"/>
    </row>
    <row r="60" spans="1:18" s="20" customFormat="1" ht="4.5" customHeight="1" thickBot="1">
      <c r="A60" s="133"/>
      <c r="B60" s="133"/>
      <c r="C60" s="133"/>
      <c r="D60" s="133"/>
      <c r="E60" s="258"/>
      <c r="F60" s="259"/>
      <c r="G60" s="259"/>
      <c r="H60" s="259"/>
      <c r="I60" s="259"/>
      <c r="J60" s="259"/>
      <c r="K60" s="259"/>
      <c r="L60" s="122"/>
      <c r="M60" s="285"/>
      <c r="N60" s="270"/>
      <c r="O60" s="270"/>
      <c r="P60" s="270"/>
      <c r="Q60" s="270"/>
      <c r="R60" s="270"/>
    </row>
    <row r="61" spans="1:18" s="15" customFormat="1" ht="18" customHeight="1" thickTop="1">
      <c r="A61" s="143"/>
      <c r="B61" s="78"/>
      <c r="C61" s="78"/>
      <c r="D61" s="42"/>
      <c r="E61" s="58"/>
      <c r="L61" s="123"/>
      <c r="M61" s="279"/>
      <c r="N61" s="268"/>
      <c r="O61" s="268"/>
      <c r="P61" s="268"/>
      <c r="Q61" s="268"/>
      <c r="R61" s="268"/>
    </row>
    <row r="62" spans="1:18" ht="18.75" customHeight="1">
      <c r="A62" s="143"/>
      <c r="B62" s="78"/>
      <c r="C62" s="78"/>
      <c r="E62" s="58"/>
      <c r="F62" s="20"/>
      <c r="G62" s="20"/>
      <c r="I62" s="63"/>
      <c r="J62" s="15"/>
      <c r="K62" s="15"/>
      <c r="L62" s="2"/>
      <c r="M62" s="278"/>
    </row>
    <row r="63" spans="1:18" ht="14.25">
      <c r="A63" s="143"/>
      <c r="B63" s="78"/>
      <c r="C63" s="78"/>
      <c r="E63" s="63"/>
      <c r="F63" s="15"/>
      <c r="G63" s="15"/>
      <c r="L63" s="2"/>
      <c r="M63" s="278"/>
    </row>
    <row r="64" spans="1:18">
      <c r="L64" s="2"/>
      <c r="M64" s="278"/>
    </row>
    <row r="65" spans="12:13">
      <c r="L65" s="2"/>
      <c r="M65" s="278"/>
    </row>
    <row r="66" spans="12:13">
      <c r="L66" s="2"/>
      <c r="M66" s="278"/>
    </row>
    <row r="67" spans="12:13">
      <c r="L67" s="2"/>
      <c r="M67" s="278"/>
    </row>
    <row r="68" spans="12:13">
      <c r="L68" s="2"/>
      <c r="M68" s="278"/>
    </row>
    <row r="69" spans="12:13">
      <c r="L69" s="2"/>
      <c r="M69" s="278"/>
    </row>
    <row r="70" spans="12:13">
      <c r="L70" s="2"/>
      <c r="M70" s="278"/>
    </row>
    <row r="71" spans="12:13">
      <c r="L71" s="2"/>
      <c r="M71" s="278"/>
    </row>
    <row r="72" spans="12:13">
      <c r="L72" s="2"/>
      <c r="M72" s="278"/>
    </row>
    <row r="73" spans="12:13">
      <c r="L73" s="2"/>
      <c r="M73" s="278"/>
    </row>
    <row r="74" spans="12:13">
      <c r="L74" s="2"/>
      <c r="M74" s="278"/>
    </row>
    <row r="75" spans="12:13">
      <c r="L75" s="2"/>
      <c r="M75" s="278"/>
    </row>
    <row r="76" spans="12:13">
      <c r="L76" s="2"/>
      <c r="M76" s="278"/>
    </row>
    <row r="77" spans="12:13">
      <c r="L77" s="2"/>
      <c r="M77" s="278"/>
    </row>
    <row r="78" spans="12:13">
      <c r="L78" s="2"/>
      <c r="M78" s="278"/>
    </row>
    <row r="79" spans="12:13">
      <c r="L79" s="2"/>
      <c r="M79" s="278"/>
    </row>
    <row r="80" spans="12:13">
      <c r="L80" s="2"/>
      <c r="M80" s="278"/>
    </row>
    <row r="81" spans="12:13">
      <c r="L81" s="2"/>
      <c r="M81" s="278"/>
    </row>
    <row r="82" spans="12:13">
      <c r="L82" s="2"/>
      <c r="M82" s="278"/>
    </row>
    <row r="83" spans="12:13">
      <c r="L83" s="2"/>
      <c r="M83" s="278"/>
    </row>
    <row r="84" spans="12:13">
      <c r="L84" s="2"/>
      <c r="M84" s="278"/>
    </row>
    <row r="85" spans="12:13">
      <c r="L85" s="2"/>
      <c r="M85" s="278"/>
    </row>
    <row r="86" spans="12:13">
      <c r="L86" s="2"/>
      <c r="M86" s="278"/>
    </row>
    <row r="87" spans="12:13">
      <c r="L87" s="2"/>
      <c r="M87" s="278"/>
    </row>
    <row r="88" spans="12:13">
      <c r="L88" s="2"/>
      <c r="M88" s="278"/>
    </row>
    <row r="89" spans="12:13">
      <c r="L89" s="2"/>
      <c r="M89" s="278"/>
    </row>
    <row r="90" spans="12:13">
      <c r="L90" s="2"/>
      <c r="M90" s="278"/>
    </row>
    <row r="91" spans="12:13">
      <c r="L91" s="2"/>
      <c r="M91" s="278"/>
    </row>
    <row r="92" spans="12:13">
      <c r="L92" s="2"/>
      <c r="M92" s="278"/>
    </row>
    <row r="93" spans="12:13">
      <c r="L93" s="2"/>
      <c r="M93" s="278"/>
    </row>
    <row r="94" spans="12:13">
      <c r="L94" s="2"/>
      <c r="M94" s="278"/>
    </row>
    <row r="95" spans="12:13">
      <c r="L95" s="2"/>
      <c r="M95" s="278"/>
    </row>
    <row r="96" spans="12:13">
      <c r="L96" s="2"/>
      <c r="M96" s="278"/>
    </row>
    <row r="97" spans="12:13">
      <c r="L97" s="2"/>
      <c r="M97" s="278"/>
    </row>
    <row r="98" spans="12:13">
      <c r="L98" s="2"/>
      <c r="M98" s="278"/>
    </row>
    <row r="99" spans="12:13">
      <c r="L99" s="2"/>
      <c r="M99" s="278"/>
    </row>
    <row r="100" spans="12:13">
      <c r="L100" s="2"/>
      <c r="M100" s="278"/>
    </row>
    <row r="101" spans="12:13">
      <c r="L101" s="2"/>
      <c r="M101" s="278"/>
    </row>
    <row r="102" spans="12:13">
      <c r="L102" s="2"/>
      <c r="M102" s="278"/>
    </row>
    <row r="103" spans="12:13">
      <c r="L103" s="2"/>
      <c r="M103" s="278"/>
    </row>
    <row r="104" spans="12:13">
      <c r="L104" s="2"/>
      <c r="M104" s="278"/>
    </row>
    <row r="105" spans="12:13">
      <c r="L105" s="2"/>
      <c r="M105" s="278"/>
    </row>
    <row r="106" spans="12:13">
      <c r="L106" s="2"/>
      <c r="M106" s="278"/>
    </row>
    <row r="107" spans="12:13">
      <c r="L107" s="2"/>
      <c r="M107" s="278"/>
    </row>
    <row r="108" spans="12:13">
      <c r="L108" s="2"/>
      <c r="M108" s="278"/>
    </row>
    <row r="109" spans="12:13">
      <c r="L109" s="2"/>
      <c r="M109" s="278"/>
    </row>
    <row r="110" spans="12:13">
      <c r="L110" s="2"/>
      <c r="M110" s="278"/>
    </row>
    <row r="111" spans="12:13">
      <c r="L111" s="2"/>
      <c r="M111" s="278"/>
    </row>
    <row r="112" spans="12:13">
      <c r="L112" s="2"/>
      <c r="M112" s="278"/>
    </row>
    <row r="113" spans="12:13">
      <c r="L113" s="2"/>
      <c r="M113" s="278"/>
    </row>
    <row r="114" spans="12:13">
      <c r="L114" s="2"/>
      <c r="M114" s="278"/>
    </row>
    <row r="115" spans="12:13">
      <c r="L115" s="2"/>
      <c r="M115" s="278"/>
    </row>
    <row r="116" spans="12:13">
      <c r="L116" s="2"/>
      <c r="M116" s="278"/>
    </row>
    <row r="117" spans="12:13">
      <c r="L117" s="2"/>
      <c r="M117" s="278"/>
    </row>
    <row r="118" spans="12:13">
      <c r="L118" s="2"/>
      <c r="M118" s="278"/>
    </row>
    <row r="119" spans="12:13">
      <c r="L119" s="2"/>
      <c r="M119" s="278"/>
    </row>
    <row r="120" spans="12:13">
      <c r="L120" s="2"/>
      <c r="M120" s="278"/>
    </row>
    <row r="121" spans="12:13">
      <c r="L121" s="2"/>
      <c r="M121" s="278"/>
    </row>
    <row r="122" spans="12:13">
      <c r="L122" s="2"/>
      <c r="M122" s="278"/>
    </row>
    <row r="123" spans="12:13">
      <c r="L123" s="2"/>
      <c r="M123" s="278"/>
    </row>
    <row r="124" spans="12:13">
      <c r="L124" s="2"/>
      <c r="M124" s="278"/>
    </row>
    <row r="125" spans="12:13">
      <c r="L125" s="2"/>
      <c r="M125" s="278"/>
    </row>
    <row r="126" spans="12:13">
      <c r="L126" s="2"/>
      <c r="M126" s="278"/>
    </row>
    <row r="127" spans="12:13">
      <c r="L127" s="2"/>
      <c r="M127" s="278"/>
    </row>
    <row r="128" spans="12:13">
      <c r="L128" s="2"/>
      <c r="M128" s="278"/>
    </row>
    <row r="129" spans="12:14">
      <c r="L129" s="2"/>
      <c r="M129" s="278"/>
    </row>
    <row r="130" spans="12:14">
      <c r="L130" s="2"/>
      <c r="M130" s="278"/>
      <c r="N130" s="278"/>
    </row>
    <row r="131" spans="12:14">
      <c r="L131" s="2"/>
      <c r="M131" s="278"/>
    </row>
    <row r="132" spans="12:14">
      <c r="L132" s="2"/>
      <c r="M132" s="278"/>
    </row>
    <row r="133" spans="12:14">
      <c r="L133" s="2"/>
      <c r="M133" s="278"/>
    </row>
    <row r="134" spans="12:14">
      <c r="L134" s="2"/>
      <c r="M134" s="278"/>
    </row>
    <row r="135" spans="12:14">
      <c r="L135" s="2"/>
      <c r="M135" s="278"/>
    </row>
    <row r="136" spans="12:14">
      <c r="L136" s="2"/>
      <c r="M136" s="278"/>
    </row>
    <row r="137" spans="12:14">
      <c r="L137" s="2"/>
      <c r="M137" s="278"/>
    </row>
    <row r="138" spans="12:14">
      <c r="L138" s="2"/>
      <c r="M138" s="278"/>
    </row>
    <row r="139" spans="12:14">
      <c r="L139" s="2"/>
      <c r="M139" s="278"/>
    </row>
    <row r="140" spans="12:14">
      <c r="L140" s="2"/>
      <c r="M140" s="278"/>
    </row>
    <row r="141" spans="12:14">
      <c r="L141" s="2"/>
      <c r="M141" s="278"/>
    </row>
    <row r="142" spans="12:14">
      <c r="L142" s="2"/>
      <c r="M142" s="278"/>
    </row>
    <row r="143" spans="12:14">
      <c r="L143" s="2"/>
      <c r="M143" s="278"/>
    </row>
    <row r="144" spans="12:14">
      <c r="L144" s="2"/>
      <c r="M144" s="278"/>
    </row>
  </sheetData>
  <mergeCells count="11">
    <mergeCell ref="A5:C5"/>
    <mergeCell ref="E5:G5"/>
    <mergeCell ref="A4:K4"/>
    <mergeCell ref="K38:K39"/>
    <mergeCell ref="I5:K5"/>
    <mergeCell ref="I27:I28"/>
    <mergeCell ref="J27:J28"/>
    <mergeCell ref="K27:K28"/>
    <mergeCell ref="I29:K30"/>
    <mergeCell ref="I38:I39"/>
    <mergeCell ref="J38:J39"/>
  </mergeCells>
  <printOptions horizontalCentered="1"/>
  <pageMargins left="0.51181102362204722" right="0.51181102362204722" top="0.39370078740157483" bottom="0.9055118110236221" header="0" footer="0"/>
  <pageSetup paperSize="9" scale="4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A1:N78"/>
  <sheetViews>
    <sheetView workbookViewId="0"/>
  </sheetViews>
  <sheetFormatPr baseColWidth="10" defaultColWidth="8.85546875" defaultRowHeight="12.75"/>
  <cols>
    <col min="1" max="1" width="35.5703125" style="1" customWidth="1"/>
    <col min="2" max="3" width="13.7109375" style="1" customWidth="1"/>
    <col min="4" max="4" width="1.42578125" style="2" customWidth="1"/>
    <col min="5" max="5" width="49.7109375" style="1" customWidth="1"/>
    <col min="6" max="7" width="18.28515625" style="1" customWidth="1"/>
    <col min="8" max="8" width="62.5703125" style="1" customWidth="1"/>
    <col min="9" max="9" width="12.140625" style="1" customWidth="1"/>
    <col min="10" max="10" width="27.42578125" style="1" customWidth="1"/>
    <col min="11" max="11" width="16.28515625" style="1" customWidth="1"/>
    <col min="12" max="12" width="16.5703125" style="1" customWidth="1"/>
    <col min="13" max="13" width="15.5703125" style="1" customWidth="1"/>
    <col min="14" max="14" width="13.28515625" style="1" customWidth="1"/>
    <col min="15" max="15" width="14.85546875" style="1" customWidth="1"/>
    <col min="16" max="16384" width="8.85546875" style="1"/>
  </cols>
  <sheetData>
    <row r="1" spans="1:14" ht="15.75" customHeight="1">
      <c r="A1" s="54" t="s">
        <v>223</v>
      </c>
      <c r="E1" s="54"/>
      <c r="G1" s="65"/>
      <c r="H1" s="2"/>
      <c r="I1" s="54"/>
      <c r="K1" s="65"/>
    </row>
    <row r="2" spans="1:14" ht="18" customHeight="1">
      <c r="A2" s="6" t="s">
        <v>413</v>
      </c>
      <c r="B2" s="11"/>
      <c r="C2" s="11"/>
      <c r="E2" s="6"/>
      <c r="G2" s="84"/>
      <c r="H2" s="2"/>
      <c r="I2" s="6"/>
      <c r="K2" s="85"/>
    </row>
    <row r="3" spans="1:14" ht="18" customHeight="1" thickBot="1">
      <c r="A3" s="6" t="s">
        <v>298</v>
      </c>
      <c r="B3" s="11"/>
      <c r="C3" s="11"/>
      <c r="E3" s="6"/>
      <c r="G3" s="84"/>
      <c r="H3" s="187" t="s">
        <v>297</v>
      </c>
      <c r="I3" s="6"/>
      <c r="K3" s="85"/>
    </row>
    <row r="4" spans="1:14" ht="34.9" customHeight="1" thickTop="1" thickBot="1">
      <c r="A4" s="321" t="s">
        <v>254</v>
      </c>
      <c r="B4" s="321"/>
      <c r="C4" s="321"/>
      <c r="D4" s="321"/>
      <c r="E4" s="321"/>
      <c r="F4" s="321"/>
      <c r="G4" s="321"/>
      <c r="H4" s="321"/>
    </row>
    <row r="5" spans="1:14" ht="44.25" customHeight="1" thickBot="1">
      <c r="A5" s="126"/>
      <c r="B5" s="127" t="s">
        <v>399</v>
      </c>
      <c r="C5" s="127" t="s">
        <v>400</v>
      </c>
      <c r="D5" s="67"/>
      <c r="E5" s="126"/>
      <c r="F5" s="127" t="s">
        <v>399</v>
      </c>
      <c r="G5" s="127" t="s">
        <v>400</v>
      </c>
    </row>
    <row r="6" spans="1:14" s="15" customFormat="1" ht="18" customHeight="1">
      <c r="A6" s="22" t="s">
        <v>14</v>
      </c>
      <c r="B6" s="91">
        <v>301847460</v>
      </c>
      <c r="C6" s="91">
        <v>67783606</v>
      </c>
      <c r="D6" s="67"/>
      <c r="E6" s="90" t="s">
        <v>112</v>
      </c>
      <c r="F6" s="91">
        <v>343233262</v>
      </c>
      <c r="G6" s="91">
        <v>82871926</v>
      </c>
      <c r="J6" s="268"/>
      <c r="K6" s="268"/>
      <c r="L6" s="268"/>
    </row>
    <row r="7" spans="1:14" s="15" customFormat="1" ht="18" customHeight="1">
      <c r="A7" s="60" t="s">
        <v>100</v>
      </c>
      <c r="B7" s="43">
        <v>235307010</v>
      </c>
      <c r="C7" s="43">
        <v>77938845</v>
      </c>
      <c r="D7" s="67"/>
      <c r="E7" s="60" t="s">
        <v>4</v>
      </c>
      <c r="F7" s="108">
        <v>327519019</v>
      </c>
      <c r="G7" s="108">
        <v>73152084</v>
      </c>
      <c r="J7" s="268"/>
      <c r="K7" s="268"/>
      <c r="L7" s="268"/>
    </row>
    <row r="8" spans="1:14" s="15" customFormat="1" ht="18" customHeight="1">
      <c r="A8" s="66" t="s">
        <v>46</v>
      </c>
      <c r="B8" s="108">
        <v>133962940</v>
      </c>
      <c r="C8" s="108">
        <v>21094711</v>
      </c>
      <c r="D8" s="108"/>
      <c r="E8" s="66" t="s">
        <v>46</v>
      </c>
      <c r="F8" s="108">
        <v>56043590</v>
      </c>
      <c r="G8" s="108">
        <v>-7258922</v>
      </c>
      <c r="J8" s="286"/>
      <c r="K8" s="268"/>
      <c r="L8" s="268"/>
    </row>
    <row r="9" spans="1:14" s="15" customFormat="1" ht="18" customHeight="1">
      <c r="A9" s="66" t="s">
        <v>114</v>
      </c>
      <c r="B9" s="108">
        <v>39505188</v>
      </c>
      <c r="C9" s="108">
        <v>45659356</v>
      </c>
      <c r="D9" s="66"/>
      <c r="E9" s="66" t="s">
        <v>33</v>
      </c>
      <c r="F9" s="108">
        <v>228767</v>
      </c>
      <c r="G9" s="108">
        <v>0</v>
      </c>
      <c r="J9" s="268"/>
      <c r="K9" s="268" t="s">
        <v>318</v>
      </c>
      <c r="L9" s="268" t="s">
        <v>312</v>
      </c>
    </row>
    <row r="10" spans="1:14" s="15" customFormat="1" ht="18" customHeight="1">
      <c r="A10" s="66" t="s">
        <v>34</v>
      </c>
      <c r="B10" s="108">
        <v>43833978</v>
      </c>
      <c r="C10" s="108">
        <v>2548353</v>
      </c>
      <c r="D10" s="66"/>
      <c r="E10" s="66" t="s">
        <v>34</v>
      </c>
      <c r="F10" s="108">
        <v>18133793</v>
      </c>
      <c r="G10" s="108">
        <v>1017436</v>
      </c>
      <c r="J10" s="268" t="s">
        <v>262</v>
      </c>
      <c r="K10" s="268">
        <v>443261852</v>
      </c>
      <c r="L10" s="268">
        <v>254969916</v>
      </c>
    </row>
    <row r="11" spans="1:14" s="15" customFormat="1" ht="18" customHeight="1">
      <c r="A11" s="66" t="s">
        <v>35</v>
      </c>
      <c r="B11" s="108">
        <v>16499258</v>
      </c>
      <c r="C11" s="108">
        <v>8636425</v>
      </c>
      <c r="D11" s="66"/>
      <c r="E11" s="66" t="s">
        <v>35</v>
      </c>
      <c r="F11" s="108">
        <v>252541859</v>
      </c>
      <c r="G11" s="108">
        <v>79393570</v>
      </c>
      <c r="J11" s="268" t="s">
        <v>227</v>
      </c>
      <c r="K11" s="268">
        <v>718969868</v>
      </c>
      <c r="L11" s="268">
        <v>221484568</v>
      </c>
      <c r="M11" s="72"/>
      <c r="N11" s="72"/>
    </row>
    <row r="12" spans="1:14" s="15" customFormat="1" ht="18" customHeight="1">
      <c r="A12" s="66" t="s">
        <v>36</v>
      </c>
      <c r="B12" s="108">
        <v>383308</v>
      </c>
      <c r="C12" s="108">
        <v>0</v>
      </c>
      <c r="D12" s="66"/>
      <c r="E12" s="66" t="s">
        <v>36</v>
      </c>
      <c r="F12" s="108">
        <v>571010</v>
      </c>
      <c r="G12" s="108">
        <v>0</v>
      </c>
      <c r="J12" s="268" t="s">
        <v>263</v>
      </c>
      <c r="K12" s="268">
        <v>773345596</v>
      </c>
      <c r="L12" s="268">
        <v>281744133</v>
      </c>
    </row>
    <row r="13" spans="1:14" s="15" customFormat="1" ht="18" customHeight="1">
      <c r="A13" s="66" t="s">
        <v>115</v>
      </c>
      <c r="B13" s="108">
        <v>0</v>
      </c>
      <c r="C13" s="108">
        <v>0</v>
      </c>
      <c r="D13" s="66"/>
      <c r="E13" s="60" t="s">
        <v>111</v>
      </c>
      <c r="F13" s="108">
        <v>15714243</v>
      </c>
      <c r="G13" s="108">
        <v>9719842</v>
      </c>
      <c r="J13" s="268" t="s">
        <v>14</v>
      </c>
      <c r="K13" s="268">
        <v>301847460</v>
      </c>
      <c r="L13" s="268">
        <v>67783606</v>
      </c>
    </row>
    <row r="14" spans="1:14" s="20" customFormat="1" ht="18" customHeight="1" thickBot="1">
      <c r="A14" s="66" t="s">
        <v>116</v>
      </c>
      <c r="B14" s="108">
        <v>0</v>
      </c>
      <c r="C14" s="108">
        <v>0</v>
      </c>
      <c r="D14" s="66"/>
      <c r="E14" s="63" t="s">
        <v>113</v>
      </c>
      <c r="F14" s="108">
        <v>0</v>
      </c>
      <c r="G14" s="108">
        <v>0</v>
      </c>
      <c r="J14" s="270" t="s">
        <v>229</v>
      </c>
      <c r="K14" s="270">
        <v>121409758</v>
      </c>
      <c r="L14" s="270">
        <v>76350650</v>
      </c>
    </row>
    <row r="15" spans="1:14" s="15" customFormat="1" ht="18" customHeight="1">
      <c r="A15" s="66" t="s">
        <v>117</v>
      </c>
      <c r="B15" s="108">
        <v>0</v>
      </c>
      <c r="C15" s="108">
        <v>0</v>
      </c>
      <c r="D15" s="66"/>
      <c r="E15" s="90" t="s">
        <v>92</v>
      </c>
      <c r="F15" s="91">
        <v>16766121</v>
      </c>
      <c r="G15" s="91">
        <v>1029057</v>
      </c>
      <c r="J15" s="270" t="s">
        <v>228</v>
      </c>
      <c r="K15" s="270">
        <v>343233262</v>
      </c>
      <c r="L15" s="270">
        <v>82871926</v>
      </c>
    </row>
    <row r="16" spans="1:14" s="15" customFormat="1" ht="18" customHeight="1">
      <c r="A16" s="66" t="s">
        <v>118</v>
      </c>
      <c r="B16" s="108">
        <v>0</v>
      </c>
      <c r="C16" s="108">
        <v>0</v>
      </c>
      <c r="D16" s="66"/>
      <c r="E16" s="60" t="s">
        <v>119</v>
      </c>
      <c r="F16" s="108">
        <v>0</v>
      </c>
      <c r="G16" s="108">
        <v>0</v>
      </c>
      <c r="J16" s="268"/>
      <c r="K16" s="268"/>
      <c r="L16" s="268"/>
    </row>
    <row r="17" spans="1:12" s="20" customFormat="1" ht="18" customHeight="1">
      <c r="A17" s="66" t="s">
        <v>42</v>
      </c>
      <c r="B17" s="108">
        <v>1122338</v>
      </c>
      <c r="C17" s="108">
        <v>0</v>
      </c>
      <c r="D17" s="66"/>
      <c r="E17" s="60" t="s">
        <v>120</v>
      </c>
      <c r="F17" s="108">
        <v>0</v>
      </c>
      <c r="G17" s="108">
        <v>0</v>
      </c>
      <c r="J17" s="268"/>
      <c r="K17" s="268" t="s">
        <v>318</v>
      </c>
      <c r="L17" s="268" t="s">
        <v>312</v>
      </c>
    </row>
    <row r="18" spans="1:12" s="20" customFormat="1" ht="18" customHeight="1" thickBot="1">
      <c r="A18" s="60" t="s">
        <v>101</v>
      </c>
      <c r="B18" s="108">
        <v>0</v>
      </c>
      <c r="C18" s="108">
        <v>0</v>
      </c>
      <c r="D18" s="108"/>
      <c r="E18" s="62" t="s">
        <v>92</v>
      </c>
      <c r="F18" s="108">
        <v>16766121</v>
      </c>
      <c r="G18" s="108">
        <v>1029057</v>
      </c>
      <c r="J18" s="268" t="s">
        <v>226</v>
      </c>
      <c r="K18" s="271">
        <v>38.13885341212336</v>
      </c>
      <c r="L18" s="271">
        <v>53.514013313389242</v>
      </c>
    </row>
    <row r="19" spans="1:12" s="20" customFormat="1" ht="18" customHeight="1">
      <c r="A19" s="60" t="s">
        <v>102</v>
      </c>
      <c r="B19" s="108">
        <v>913800</v>
      </c>
      <c r="C19" s="108">
        <v>0</v>
      </c>
      <c r="D19" s="108"/>
      <c r="E19" s="90" t="s">
        <v>19</v>
      </c>
      <c r="F19" s="91">
        <v>-16955036</v>
      </c>
      <c r="G19" s="91">
        <v>831361</v>
      </c>
      <c r="J19" s="268" t="s">
        <v>227</v>
      </c>
      <c r="K19" s="271">
        <v>61.86114658787664</v>
      </c>
      <c r="L19" s="271">
        <v>46.485986686610765</v>
      </c>
    </row>
    <row r="20" spans="1:12" s="20" customFormat="1" ht="18" customHeight="1">
      <c r="A20" s="60" t="s">
        <v>103</v>
      </c>
      <c r="B20" s="108">
        <v>6865</v>
      </c>
      <c r="C20" s="108">
        <v>0</v>
      </c>
      <c r="D20" s="108"/>
      <c r="E20" s="60" t="s">
        <v>224</v>
      </c>
      <c r="F20" s="108">
        <v>-282042</v>
      </c>
      <c r="G20" s="108">
        <v>0</v>
      </c>
      <c r="J20" s="268"/>
      <c r="K20" s="271"/>
      <c r="L20" s="271"/>
    </row>
    <row r="21" spans="1:12" s="20" customFormat="1" ht="18" customHeight="1">
      <c r="A21" s="60" t="s">
        <v>104</v>
      </c>
      <c r="B21" s="108">
        <v>7441</v>
      </c>
      <c r="C21" s="108">
        <v>0</v>
      </c>
      <c r="D21" s="108"/>
      <c r="E21" s="60" t="s">
        <v>225</v>
      </c>
      <c r="F21" s="108">
        <v>0</v>
      </c>
      <c r="G21" s="108">
        <v>0</v>
      </c>
      <c r="J21" s="286"/>
      <c r="K21" s="268"/>
      <c r="L21" s="270"/>
    </row>
    <row r="22" spans="1:12" s="15" customFormat="1" ht="18" customHeight="1" thickBot="1">
      <c r="A22" s="60" t="s">
        <v>105</v>
      </c>
      <c r="B22" s="108">
        <v>0</v>
      </c>
      <c r="C22" s="108">
        <v>0</v>
      </c>
      <c r="D22" s="108"/>
      <c r="E22" s="60" t="s">
        <v>19</v>
      </c>
      <c r="F22" s="108">
        <v>-16672994</v>
      </c>
      <c r="G22" s="108">
        <v>831361</v>
      </c>
      <c r="J22" s="287"/>
      <c r="K22" s="268"/>
      <c r="L22" s="268"/>
    </row>
    <row r="23" spans="1:12" s="15" customFormat="1" ht="18" customHeight="1">
      <c r="A23" s="60" t="s">
        <v>106</v>
      </c>
      <c r="B23" s="108">
        <v>57699066</v>
      </c>
      <c r="C23" s="108">
        <v>-10155239</v>
      </c>
      <c r="D23" s="108"/>
      <c r="E23" s="90" t="s">
        <v>21</v>
      </c>
      <c r="F23" s="91">
        <v>-47331697</v>
      </c>
      <c r="G23" s="91">
        <v>-7382032</v>
      </c>
      <c r="J23" s="286"/>
      <c r="K23" s="268"/>
      <c r="L23" s="268"/>
    </row>
    <row r="24" spans="1:12" s="15" customFormat="1" ht="18" customHeight="1">
      <c r="A24" s="60" t="s">
        <v>107</v>
      </c>
      <c r="B24" s="108">
        <v>0</v>
      </c>
      <c r="C24" s="108">
        <v>0</v>
      </c>
      <c r="D24" s="108"/>
      <c r="E24" s="60" t="s">
        <v>125</v>
      </c>
      <c r="F24" s="108">
        <v>0</v>
      </c>
      <c r="G24" s="108">
        <v>0</v>
      </c>
      <c r="J24" s="286"/>
      <c r="K24" s="268"/>
      <c r="L24" s="268"/>
    </row>
    <row r="25" spans="1:12" s="15" customFormat="1" ht="18" customHeight="1">
      <c r="A25" s="60" t="s">
        <v>108</v>
      </c>
      <c r="B25" s="108">
        <v>7913278</v>
      </c>
      <c r="C25" s="108">
        <v>0</v>
      </c>
      <c r="D25" s="108"/>
      <c r="E25" s="60" t="s">
        <v>121</v>
      </c>
      <c r="F25" s="108">
        <v>-22849264</v>
      </c>
      <c r="G25" s="108">
        <v>-2446427</v>
      </c>
      <c r="J25" s="60"/>
    </row>
    <row r="26" spans="1:12" s="15" customFormat="1" ht="18" customHeight="1" thickBot="1">
      <c r="A26" s="72"/>
      <c r="B26" s="72"/>
      <c r="C26" s="72"/>
      <c r="D26" s="108"/>
      <c r="E26" s="60" t="s">
        <v>122</v>
      </c>
      <c r="F26" s="108">
        <v>0</v>
      </c>
      <c r="G26" s="108">
        <v>0</v>
      </c>
      <c r="J26" s="60"/>
    </row>
    <row r="27" spans="1:12" s="15" customFormat="1" ht="18" customHeight="1">
      <c r="A27" s="90" t="s">
        <v>109</v>
      </c>
      <c r="B27" s="91">
        <v>121409758</v>
      </c>
      <c r="C27" s="91">
        <v>76350650</v>
      </c>
      <c r="D27" s="61"/>
      <c r="E27" s="60" t="s">
        <v>159</v>
      </c>
      <c r="F27" s="108">
        <v>0</v>
      </c>
      <c r="G27" s="108">
        <v>-58265</v>
      </c>
    </row>
    <row r="28" spans="1:12" s="20" customFormat="1" ht="18" customHeight="1">
      <c r="A28" s="60" t="s">
        <v>110</v>
      </c>
      <c r="B28" s="108">
        <v>126195560</v>
      </c>
      <c r="C28" s="108">
        <v>76350650</v>
      </c>
      <c r="D28" s="108"/>
      <c r="E28" s="60" t="s">
        <v>123</v>
      </c>
      <c r="F28" s="108">
        <v>-2843391</v>
      </c>
      <c r="G28" s="108">
        <v>0</v>
      </c>
    </row>
    <row r="29" spans="1:12" s="20" customFormat="1" ht="18" customHeight="1">
      <c r="A29" s="66" t="s">
        <v>46</v>
      </c>
      <c r="B29" s="108">
        <v>50982888</v>
      </c>
      <c r="C29" s="108">
        <v>56998645</v>
      </c>
      <c r="D29" s="108"/>
      <c r="E29" s="60" t="s">
        <v>124</v>
      </c>
      <c r="F29" s="108">
        <v>-5250359</v>
      </c>
      <c r="G29" s="108">
        <v>0</v>
      </c>
    </row>
    <row r="30" spans="1:12" s="20" customFormat="1" ht="18" customHeight="1">
      <c r="A30" s="66" t="s">
        <v>33</v>
      </c>
      <c r="B30" s="108">
        <v>18958</v>
      </c>
      <c r="C30" s="108">
        <v>0</v>
      </c>
      <c r="D30" s="108"/>
      <c r="E30" s="60" t="s">
        <v>338</v>
      </c>
      <c r="F30" s="108">
        <v>-16388683</v>
      </c>
      <c r="G30" s="108">
        <v>-4877340</v>
      </c>
    </row>
    <row r="31" spans="1:12" s="20" customFormat="1" ht="18" customHeight="1">
      <c r="A31" s="66" t="s">
        <v>34</v>
      </c>
      <c r="B31" s="108">
        <v>384853</v>
      </c>
      <c r="C31" s="108">
        <v>582159</v>
      </c>
      <c r="D31" s="108"/>
      <c r="E31" s="324" t="s">
        <v>128</v>
      </c>
      <c r="F31" s="322">
        <v>718969868</v>
      </c>
      <c r="G31" s="322">
        <v>221484568</v>
      </c>
    </row>
    <row r="32" spans="1:12" s="20" customFormat="1" ht="18" customHeight="1" thickBot="1">
      <c r="A32" s="66" t="s">
        <v>35</v>
      </c>
      <c r="B32" s="108">
        <v>75747993</v>
      </c>
      <c r="C32" s="108">
        <v>18769846</v>
      </c>
      <c r="D32" s="108"/>
      <c r="E32" s="325"/>
      <c r="F32" s="323"/>
      <c r="G32" s="323"/>
    </row>
    <row r="33" spans="1:9" s="20" customFormat="1" ht="18" customHeight="1">
      <c r="A33" s="66" t="s">
        <v>36</v>
      </c>
      <c r="B33" s="108">
        <v>-939132</v>
      </c>
      <c r="C33" s="108">
        <v>0</v>
      </c>
      <c r="D33" s="108"/>
      <c r="E33" s="92" t="s">
        <v>126</v>
      </c>
      <c r="F33" s="78">
        <v>0</v>
      </c>
      <c r="G33" s="78">
        <v>0</v>
      </c>
    </row>
    <row r="34" spans="1:9" s="20" customFormat="1" ht="18" customHeight="1">
      <c r="A34" s="66" t="s">
        <v>42</v>
      </c>
      <c r="B34" s="108">
        <v>0</v>
      </c>
      <c r="C34" s="108">
        <v>0</v>
      </c>
      <c r="D34" s="66"/>
      <c r="E34" s="174" t="s">
        <v>127</v>
      </c>
      <c r="F34" s="142">
        <v>1162231720</v>
      </c>
      <c r="G34" s="142">
        <v>476454484</v>
      </c>
    </row>
    <row r="35" spans="1:9" s="15" customFormat="1" ht="18" customHeight="1">
      <c r="A35" s="60" t="s">
        <v>8</v>
      </c>
      <c r="B35" s="108">
        <v>0</v>
      </c>
      <c r="C35" s="108">
        <v>0</v>
      </c>
      <c r="D35" s="61"/>
      <c r="E35" s="60" t="s">
        <v>25</v>
      </c>
      <c r="F35" s="78">
        <v>-124339</v>
      </c>
      <c r="G35" s="78">
        <v>0</v>
      </c>
    </row>
    <row r="36" spans="1:9" s="15" customFormat="1" ht="18" customHeight="1" thickBot="1">
      <c r="A36" s="60" t="s">
        <v>111</v>
      </c>
      <c r="B36" s="108">
        <v>-4785802</v>
      </c>
      <c r="C36" s="108">
        <v>0</v>
      </c>
      <c r="D36" s="61"/>
      <c r="E36" s="60" t="s">
        <v>26</v>
      </c>
      <c r="F36" s="78">
        <v>-388761785</v>
      </c>
      <c r="G36" s="78">
        <v>-194710351</v>
      </c>
    </row>
    <row r="37" spans="1:9" s="15" customFormat="1" ht="39.75" customHeight="1" thickBot="1">
      <c r="A37" s="167" t="s">
        <v>28</v>
      </c>
      <c r="B37" s="167"/>
      <c r="C37" s="167"/>
      <c r="D37" s="167"/>
      <c r="E37" s="167"/>
      <c r="F37" s="119">
        <v>773345596</v>
      </c>
      <c r="G37" s="119">
        <v>281744133</v>
      </c>
      <c r="H37" s="144"/>
    </row>
    <row r="38" spans="1:9" s="15" customFormat="1" ht="18" customHeight="1" thickTop="1">
      <c r="D38" s="61"/>
      <c r="E38" s="60"/>
      <c r="F38" s="78"/>
      <c r="G38" s="78"/>
    </row>
    <row r="39" spans="1:9" s="15" customFormat="1" ht="18" customHeight="1">
      <c r="D39" s="61"/>
      <c r="E39" s="60"/>
      <c r="F39" s="78"/>
      <c r="G39" s="78"/>
    </row>
    <row r="40" spans="1:9" s="15" customFormat="1" ht="18" customHeight="1">
      <c r="D40" s="61"/>
      <c r="E40" s="60"/>
      <c r="F40" s="78"/>
      <c r="G40" s="78"/>
    </row>
    <row r="41" spans="1:9" s="15" customFormat="1" ht="18" customHeight="1">
      <c r="D41" s="61"/>
      <c r="E41" s="60"/>
      <c r="F41" s="78"/>
      <c r="G41" s="78"/>
    </row>
    <row r="42" spans="1:9" s="15" customFormat="1" ht="18" customHeight="1">
      <c r="D42" s="61"/>
      <c r="E42" s="60"/>
      <c r="F42" s="78"/>
      <c r="G42" s="78"/>
    </row>
    <row r="43" spans="1:9" s="15" customFormat="1" ht="15" customHeight="1">
      <c r="D43" s="42"/>
      <c r="E43" s="60"/>
      <c r="F43" s="173"/>
      <c r="G43" s="173"/>
    </row>
    <row r="44" spans="1:9" s="15" customFormat="1" ht="15" customHeight="1">
      <c r="D44" s="42"/>
      <c r="G44" s="162"/>
    </row>
    <row r="45" spans="1:9" s="15" customFormat="1" ht="15" customHeight="1">
      <c r="D45" s="42"/>
      <c r="H45" s="73"/>
      <c r="I45" s="73"/>
    </row>
    <row r="46" spans="1:9" s="15" customFormat="1" ht="15" customHeight="1">
      <c r="D46" s="42"/>
      <c r="E46" s="173"/>
      <c r="F46" s="173"/>
      <c r="G46" s="173"/>
    </row>
    <row r="47" spans="1:9" s="15" customFormat="1" ht="15" customHeight="1">
      <c r="A47" s="20"/>
      <c r="B47" s="20"/>
      <c r="C47" s="20"/>
      <c r="D47" s="42"/>
      <c r="E47" s="20"/>
      <c r="F47" s="163"/>
      <c r="G47" s="163"/>
    </row>
    <row r="48" spans="1:9" s="15" customFormat="1" ht="15" customHeight="1">
      <c r="D48" s="61"/>
    </row>
    <row r="49" spans="1:7" s="20" customFormat="1" ht="15" customHeight="1">
      <c r="D49" s="42"/>
      <c r="E49" s="173"/>
      <c r="F49" s="173"/>
      <c r="G49" s="173"/>
    </row>
    <row r="50" spans="1:7" s="15" customFormat="1" ht="18" customHeight="1">
      <c r="A50" s="20"/>
      <c r="B50" s="20"/>
      <c r="C50" s="20"/>
      <c r="D50" s="42"/>
      <c r="E50" s="20"/>
      <c r="F50" s="163"/>
      <c r="G50" s="163"/>
    </row>
    <row r="51" spans="1:7" s="20" customFormat="1" ht="15" customHeight="1">
      <c r="D51" s="42"/>
    </row>
    <row r="52" spans="1:7" s="20" customFormat="1" ht="15" customHeight="1">
      <c r="D52" s="42"/>
    </row>
    <row r="53" spans="1:7" s="20" customFormat="1" ht="15" customHeight="1">
      <c r="A53" s="15"/>
      <c r="B53" s="15"/>
      <c r="C53" s="15"/>
      <c r="D53" s="61"/>
      <c r="E53" s="15"/>
      <c r="F53" s="15"/>
      <c r="G53" s="15"/>
    </row>
    <row r="54" spans="1:7" s="20" customFormat="1" ht="15" customHeight="1">
      <c r="A54" s="15"/>
      <c r="B54" s="15"/>
      <c r="C54" s="15"/>
      <c r="D54" s="61"/>
      <c r="E54" s="15"/>
      <c r="F54" s="15"/>
      <c r="G54" s="15"/>
    </row>
    <row r="55" spans="1:7" s="15" customFormat="1" ht="18" customHeight="1">
      <c r="A55" s="20"/>
      <c r="B55" s="20"/>
      <c r="C55" s="20"/>
      <c r="D55" s="42"/>
      <c r="E55" s="20"/>
      <c r="F55" s="20"/>
      <c r="G55" s="20"/>
    </row>
    <row r="56" spans="1:7" s="15" customFormat="1" ht="18" customHeight="1">
      <c r="A56" s="20"/>
      <c r="B56" s="20"/>
      <c r="C56" s="20"/>
      <c r="D56" s="42"/>
      <c r="E56" s="20"/>
      <c r="F56" s="20"/>
      <c r="G56" s="20"/>
    </row>
    <row r="57" spans="1:7" s="20" customFormat="1" ht="15" customHeight="1">
      <c r="D57" s="42"/>
    </row>
    <row r="58" spans="1:7" s="20" customFormat="1" ht="15" customHeight="1">
      <c r="D58" s="42"/>
    </row>
    <row r="59" spans="1:7" s="20" customFormat="1" ht="15" customHeight="1">
      <c r="D59" s="42"/>
    </row>
    <row r="60" spans="1:7" s="20" customFormat="1" ht="15" customHeight="1">
      <c r="D60" s="42"/>
    </row>
    <row r="61" spans="1:7" s="20" customFormat="1" ht="15" customHeight="1">
      <c r="D61" s="42"/>
    </row>
    <row r="62" spans="1:7" s="20" customFormat="1" ht="15" customHeight="1">
      <c r="D62" s="61"/>
    </row>
    <row r="63" spans="1:7" s="15" customFormat="1" ht="18" customHeight="1">
      <c r="A63" s="20"/>
      <c r="B63" s="20"/>
      <c r="C63" s="20"/>
      <c r="D63" s="42"/>
      <c r="E63" s="18"/>
      <c r="F63" s="42"/>
      <c r="G63" s="42"/>
    </row>
    <row r="64" spans="1:7" s="20" customFormat="1" ht="15" customHeight="1">
      <c r="D64" s="42"/>
      <c r="E64" s="18"/>
      <c r="F64" s="42"/>
      <c r="G64" s="42"/>
    </row>
    <row r="65" spans="1:7" s="20" customFormat="1" ht="15" customHeight="1">
      <c r="D65" s="42"/>
      <c r="E65" s="18"/>
      <c r="F65" s="42"/>
      <c r="G65" s="42"/>
    </row>
    <row r="66" spans="1:7" s="20" customFormat="1" ht="15" customHeight="1">
      <c r="D66" s="61"/>
      <c r="E66" s="18"/>
      <c r="F66" s="42"/>
      <c r="G66" s="42"/>
    </row>
    <row r="67" spans="1:7" s="20" customFormat="1" ht="15" customHeight="1">
      <c r="D67" s="42"/>
      <c r="E67" s="18"/>
      <c r="F67" s="42"/>
      <c r="G67" s="42"/>
    </row>
    <row r="68" spans="1:7" s="15" customFormat="1" ht="18" customHeight="1">
      <c r="A68" s="20"/>
      <c r="B68" s="20"/>
      <c r="C68" s="20"/>
      <c r="D68" s="61"/>
      <c r="E68" s="18"/>
      <c r="F68" s="42"/>
      <c r="G68" s="42"/>
    </row>
    <row r="69" spans="1:7" s="15" customFormat="1" ht="18" customHeight="1">
      <c r="A69" s="20"/>
      <c r="B69" s="20"/>
      <c r="C69" s="20"/>
      <c r="D69" s="42"/>
      <c r="E69" s="18"/>
      <c r="F69" s="42"/>
      <c r="G69" s="42"/>
    </row>
    <row r="70" spans="1:7" s="21" customFormat="1" ht="24.95" customHeight="1">
      <c r="A70" s="20"/>
      <c r="B70" s="20"/>
      <c r="C70" s="20"/>
      <c r="D70" s="61"/>
      <c r="E70" s="18"/>
      <c r="F70" s="42"/>
      <c r="G70" s="42"/>
    </row>
    <row r="71" spans="1:7" ht="18.75" customHeight="1">
      <c r="A71" s="20"/>
      <c r="B71" s="20"/>
      <c r="C71" s="20"/>
      <c r="D71" s="42"/>
      <c r="E71" s="18"/>
      <c r="F71" s="42"/>
      <c r="G71" s="42"/>
    </row>
    <row r="72" spans="1:7" ht="15">
      <c r="A72" s="20"/>
      <c r="B72" s="20"/>
      <c r="C72" s="20"/>
      <c r="D72" s="61"/>
      <c r="E72" s="18"/>
      <c r="F72" s="42"/>
      <c r="G72" s="42"/>
    </row>
    <row r="73" spans="1:7">
      <c r="A73" s="20"/>
      <c r="B73" s="20"/>
      <c r="C73" s="20"/>
      <c r="D73" s="42"/>
      <c r="E73" s="18"/>
      <c r="F73" s="42"/>
      <c r="G73" s="42"/>
    </row>
    <row r="74" spans="1:7" ht="15">
      <c r="A74" s="20"/>
      <c r="B74" s="20"/>
      <c r="C74" s="20"/>
      <c r="D74" s="61"/>
      <c r="E74" s="18"/>
      <c r="F74" s="42"/>
      <c r="G74" s="42"/>
    </row>
    <row r="75" spans="1:7">
      <c r="A75" s="20"/>
      <c r="B75" s="20"/>
      <c r="C75" s="20"/>
      <c r="D75" s="42"/>
      <c r="E75" s="18"/>
      <c r="F75" s="42"/>
      <c r="G75" s="42"/>
    </row>
    <row r="76" spans="1:7" ht="15">
      <c r="A76" s="20"/>
      <c r="B76" s="20"/>
      <c r="C76" s="20"/>
      <c r="D76" s="61"/>
      <c r="E76" s="18"/>
      <c r="F76" s="42"/>
      <c r="G76" s="42"/>
    </row>
    <row r="77" spans="1:7">
      <c r="A77" s="20"/>
      <c r="B77" s="20"/>
      <c r="C77" s="20"/>
      <c r="D77" s="42"/>
      <c r="E77" s="18"/>
      <c r="F77" s="42"/>
      <c r="G77" s="42"/>
    </row>
    <row r="78" spans="1:7" ht="15">
      <c r="D78" s="61"/>
      <c r="E78" s="18"/>
      <c r="F78" s="42"/>
      <c r="G78" s="42"/>
    </row>
  </sheetData>
  <mergeCells count="4">
    <mergeCell ref="A4:H4"/>
    <mergeCell ref="F31:F32"/>
    <mergeCell ref="G31:G32"/>
    <mergeCell ref="E31:E32"/>
  </mergeCells>
  <printOptions horizontalCentered="1"/>
  <pageMargins left="0.51181102362204722" right="0.51181102362204722" top="0.39370078740157483" bottom="1.1023622047244095" header="0.15748031496062992" footer="0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V151"/>
  <sheetViews>
    <sheetView workbookViewId="0"/>
  </sheetViews>
  <sheetFormatPr baseColWidth="10" defaultColWidth="8.85546875" defaultRowHeight="12.75"/>
  <cols>
    <col min="1" max="1" width="47.42578125" style="251" customWidth="1"/>
    <col min="2" max="2" width="14.7109375" style="255" customWidth="1"/>
    <col min="3" max="3" width="14.85546875" style="255" customWidth="1"/>
    <col min="4" max="4" width="3.140625" style="255" customWidth="1"/>
    <col min="5" max="5" width="13.7109375" style="255" customWidth="1"/>
    <col min="6" max="6" width="15.28515625" style="255" customWidth="1"/>
    <col min="7" max="7" width="3.42578125" style="255" customWidth="1"/>
    <col min="8" max="8" width="14.140625" style="255" customWidth="1"/>
    <col min="9" max="9" width="14.7109375" style="255" customWidth="1"/>
    <col min="11" max="11" width="10.140625" style="251" customWidth="1"/>
    <col min="12" max="12" width="14.42578125" style="251" customWidth="1"/>
    <col min="13" max="13" width="14.5703125" style="251" customWidth="1"/>
    <col min="14" max="14" width="18.5703125" style="251" customWidth="1"/>
    <col min="15" max="22" width="18.7109375" style="251" customWidth="1"/>
    <col min="23" max="16384" width="8.85546875" style="251"/>
  </cols>
  <sheetData>
    <row r="1" spans="1:22" s="247" customFormat="1" ht="15.75" customHeight="1">
      <c r="A1" s="54" t="s">
        <v>296</v>
      </c>
      <c r="D1" s="216"/>
      <c r="E1" s="54"/>
      <c r="G1" s="249"/>
      <c r="H1" s="216"/>
      <c r="I1" s="54"/>
      <c r="N1" s="249"/>
    </row>
    <row r="2" spans="1:22" s="247" customFormat="1" ht="18" customHeight="1">
      <c r="A2" s="70" t="s">
        <v>413</v>
      </c>
      <c r="B2" s="11"/>
      <c r="C2" s="11"/>
      <c r="D2" s="216"/>
      <c r="E2" s="70"/>
      <c r="G2" s="84"/>
      <c r="H2" s="216"/>
      <c r="I2" s="70"/>
      <c r="N2" s="85"/>
    </row>
    <row r="3" spans="1:22" s="247" customFormat="1" ht="18" customHeight="1" thickBot="1">
      <c r="A3" s="70" t="s">
        <v>298</v>
      </c>
      <c r="B3" s="11"/>
      <c r="C3" s="11"/>
      <c r="D3" s="216"/>
      <c r="E3" s="70"/>
      <c r="G3" s="84"/>
      <c r="H3" s="216"/>
      <c r="I3" s="250" t="s">
        <v>294</v>
      </c>
      <c r="N3" s="85"/>
    </row>
    <row r="4" spans="1:22" s="26" customFormat="1" ht="36.75" customHeight="1" thickTop="1" thickBot="1">
      <c r="A4" s="328" t="s">
        <v>339</v>
      </c>
      <c r="B4" s="329"/>
      <c r="C4" s="329"/>
      <c r="D4" s="329"/>
      <c r="E4" s="329"/>
      <c r="F4" s="329"/>
      <c r="G4" s="329"/>
      <c r="H4" s="329"/>
      <c r="I4" s="329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27" customFormat="1" ht="32.25" customHeight="1">
      <c r="A5" s="175"/>
      <c r="B5" s="330" t="s">
        <v>319</v>
      </c>
      <c r="C5" s="330"/>
      <c r="D5" s="176"/>
      <c r="E5" s="330" t="s">
        <v>320</v>
      </c>
      <c r="F5" s="330"/>
      <c r="G5" s="176"/>
      <c r="H5" s="330" t="s">
        <v>321</v>
      </c>
      <c r="I5" s="330"/>
      <c r="K5" s="28"/>
      <c r="L5" s="28"/>
      <c r="M5" s="28"/>
      <c r="N5" s="28"/>
      <c r="O5" s="28"/>
      <c r="P5" s="28"/>
      <c r="Q5" s="28"/>
      <c r="R5" s="29"/>
      <c r="S5" s="28"/>
      <c r="T5" s="28"/>
      <c r="U5" s="28"/>
      <c r="V5" s="28"/>
    </row>
    <row r="6" spans="1:22" s="27" customFormat="1" ht="49.5" customHeight="1" thickBot="1">
      <c r="A6" s="265"/>
      <c r="B6" s="266" t="s">
        <v>402</v>
      </c>
      <c r="C6" s="266" t="s">
        <v>403</v>
      </c>
      <c r="D6" s="264"/>
      <c r="E6" s="266" t="s">
        <v>402</v>
      </c>
      <c r="F6" s="266" t="s">
        <v>403</v>
      </c>
      <c r="G6" s="264"/>
      <c r="H6" s="266" t="s">
        <v>402</v>
      </c>
      <c r="I6" s="266" t="s">
        <v>403</v>
      </c>
      <c r="K6" s="28"/>
      <c r="L6" s="28"/>
      <c r="M6" s="28"/>
      <c r="N6" s="28"/>
      <c r="O6" s="28"/>
      <c r="P6" s="28"/>
      <c r="Q6" s="28"/>
      <c r="R6" s="29"/>
      <c r="S6" s="28"/>
      <c r="T6" s="28"/>
      <c r="U6" s="28"/>
      <c r="V6" s="28"/>
    </row>
    <row r="7" spans="1:22" ht="33" customHeight="1">
      <c r="A7" s="326" t="s">
        <v>322</v>
      </c>
      <c r="B7" s="326"/>
      <c r="C7" s="326"/>
      <c r="D7" s="326"/>
      <c r="E7" s="326"/>
      <c r="F7" s="326"/>
      <c r="G7" s="326"/>
      <c r="H7" s="326"/>
      <c r="I7" s="326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</row>
    <row r="8" spans="1:22" ht="17.100000000000001" customHeight="1">
      <c r="A8" s="145" t="s">
        <v>324</v>
      </c>
      <c r="B8" s="40">
        <v>11679764190</v>
      </c>
      <c r="C8" s="40">
        <v>2826576715</v>
      </c>
      <c r="D8" s="40"/>
      <c r="E8" s="40">
        <v>850861116</v>
      </c>
      <c r="F8" s="40">
        <v>248492766</v>
      </c>
      <c r="G8" s="40"/>
      <c r="H8" s="40">
        <v>10828903074</v>
      </c>
      <c r="I8" s="40">
        <v>2578083949</v>
      </c>
      <c r="K8" s="247"/>
      <c r="L8" s="247"/>
      <c r="M8" s="247"/>
      <c r="N8" s="252"/>
      <c r="O8" s="247"/>
      <c r="P8" s="247"/>
      <c r="Q8" s="247"/>
      <c r="R8" s="247"/>
      <c r="S8" s="247"/>
      <c r="T8" s="247"/>
      <c r="U8" s="247"/>
      <c r="V8" s="247"/>
    </row>
    <row r="9" spans="1:22" ht="17.100000000000001" customHeight="1">
      <c r="A9" s="262" t="s">
        <v>176</v>
      </c>
      <c r="B9" s="40">
        <v>11625190374</v>
      </c>
      <c r="C9" s="40">
        <v>2826576715</v>
      </c>
      <c r="D9" s="40"/>
      <c r="E9" s="236">
        <v>850861116</v>
      </c>
      <c r="F9" s="236">
        <v>248492766</v>
      </c>
      <c r="G9" s="236"/>
      <c r="H9" s="236">
        <v>10774329258</v>
      </c>
      <c r="I9" s="236">
        <v>2578083949</v>
      </c>
      <c r="K9" s="247"/>
      <c r="L9" s="247"/>
      <c r="M9" s="247"/>
      <c r="N9" s="252"/>
      <c r="O9" s="247"/>
      <c r="P9" s="247"/>
      <c r="Q9" s="247"/>
      <c r="R9" s="247"/>
      <c r="S9" s="247"/>
      <c r="T9" s="247"/>
      <c r="U9" s="247"/>
      <c r="V9" s="247"/>
    </row>
    <row r="10" spans="1:22" ht="17.100000000000001" customHeight="1">
      <c r="A10" s="262" t="s">
        <v>177</v>
      </c>
      <c r="B10" s="40">
        <v>54573816</v>
      </c>
      <c r="C10" s="40">
        <v>0</v>
      </c>
      <c r="D10" s="40"/>
      <c r="E10" s="236">
        <v>0</v>
      </c>
      <c r="F10" s="236">
        <v>0</v>
      </c>
      <c r="G10" s="236"/>
      <c r="H10" s="236">
        <v>54573816</v>
      </c>
      <c r="I10" s="236">
        <v>0</v>
      </c>
      <c r="K10" s="247"/>
      <c r="L10" s="247"/>
      <c r="M10" s="247"/>
      <c r="N10" s="252"/>
      <c r="O10" s="247"/>
      <c r="P10" s="247"/>
      <c r="Q10" s="247"/>
      <c r="R10" s="247"/>
      <c r="S10" s="247"/>
      <c r="T10" s="247"/>
      <c r="U10" s="247"/>
      <c r="V10" s="247"/>
    </row>
    <row r="11" spans="1:22" ht="17.100000000000001" customHeight="1">
      <c r="A11" s="4" t="s">
        <v>405</v>
      </c>
      <c r="B11" s="40">
        <v>-7856148300</v>
      </c>
      <c r="C11" s="40">
        <v>-1304467030</v>
      </c>
      <c r="D11" s="40"/>
      <c r="E11" s="40">
        <v>-106384574</v>
      </c>
      <c r="F11" s="40">
        <v>-47122025</v>
      </c>
      <c r="G11" s="40"/>
      <c r="H11" s="40">
        <v>-7749763726</v>
      </c>
      <c r="I11" s="40">
        <v>-1257345005</v>
      </c>
      <c r="K11" s="247"/>
      <c r="L11" s="247"/>
      <c r="M11" s="247"/>
      <c r="N11" s="252"/>
      <c r="O11" s="247"/>
      <c r="P11" s="247"/>
      <c r="Q11" s="247"/>
      <c r="R11" s="247"/>
      <c r="S11" s="247"/>
      <c r="T11" s="247"/>
      <c r="U11" s="247"/>
      <c r="V11" s="247"/>
    </row>
    <row r="12" spans="1:22" ht="17.100000000000001" customHeight="1">
      <c r="A12" s="262" t="s">
        <v>176</v>
      </c>
      <c r="B12" s="40">
        <v>-8021378218</v>
      </c>
      <c r="C12" s="40">
        <v>-2142388383</v>
      </c>
      <c r="D12" s="40"/>
      <c r="E12" s="236">
        <v>-106516086</v>
      </c>
      <c r="F12" s="236">
        <v>-54156099</v>
      </c>
      <c r="G12" s="236"/>
      <c r="H12" s="236">
        <v>-7914862132</v>
      </c>
      <c r="I12" s="236">
        <v>-2088232284</v>
      </c>
      <c r="K12" s="247"/>
      <c r="L12" s="247"/>
      <c r="M12" s="247"/>
      <c r="N12" s="252"/>
      <c r="O12" s="247"/>
      <c r="P12" s="247"/>
      <c r="Q12" s="247"/>
      <c r="R12" s="247"/>
      <c r="S12" s="247"/>
      <c r="T12" s="247"/>
      <c r="U12" s="247"/>
      <c r="V12" s="247"/>
    </row>
    <row r="13" spans="1:22" ht="17.100000000000001" customHeight="1">
      <c r="A13" s="262" t="s">
        <v>177</v>
      </c>
      <c r="B13" s="40">
        <v>0</v>
      </c>
      <c r="C13" s="40">
        <v>0</v>
      </c>
      <c r="D13" s="40"/>
      <c r="E13" s="236">
        <v>0</v>
      </c>
      <c r="F13" s="236">
        <v>0</v>
      </c>
      <c r="G13" s="236"/>
      <c r="H13" s="236">
        <v>0</v>
      </c>
      <c r="I13" s="236">
        <v>0</v>
      </c>
      <c r="K13" s="247"/>
      <c r="L13" s="247"/>
      <c r="M13" s="247"/>
      <c r="N13" s="252"/>
      <c r="O13" s="247"/>
      <c r="P13" s="247"/>
      <c r="Q13" s="247"/>
      <c r="R13" s="247"/>
      <c r="S13" s="247"/>
      <c r="T13" s="247"/>
      <c r="U13" s="247"/>
      <c r="V13" s="247"/>
    </row>
    <row r="14" spans="1:22" ht="17.100000000000001" customHeight="1">
      <c r="A14" s="262" t="s">
        <v>417</v>
      </c>
      <c r="B14" s="40">
        <v>165229918</v>
      </c>
      <c r="C14" s="40">
        <v>837921353</v>
      </c>
      <c r="D14" s="40"/>
      <c r="E14" s="236">
        <v>131512</v>
      </c>
      <c r="F14" s="236">
        <v>7034074</v>
      </c>
      <c r="G14" s="236"/>
      <c r="H14" s="236">
        <v>165098406</v>
      </c>
      <c r="I14" s="236">
        <v>830887279</v>
      </c>
      <c r="K14" s="247"/>
      <c r="L14" s="247"/>
      <c r="M14" s="247"/>
      <c r="N14" s="252"/>
      <c r="O14" s="247"/>
      <c r="P14" s="247"/>
      <c r="Q14" s="247"/>
      <c r="R14" s="247"/>
      <c r="S14" s="247"/>
      <c r="T14" s="247"/>
      <c r="U14" s="247"/>
      <c r="V14" s="247"/>
    </row>
    <row r="15" spans="1:22" ht="17.100000000000001" customHeight="1">
      <c r="A15" s="4" t="s">
        <v>285</v>
      </c>
      <c r="B15" s="40">
        <v>-872848321</v>
      </c>
      <c r="C15" s="40">
        <v>-921423245</v>
      </c>
      <c r="D15" s="40"/>
      <c r="E15" s="40">
        <v>-111742255</v>
      </c>
      <c r="F15" s="40">
        <v>-62316203</v>
      </c>
      <c r="G15" s="40"/>
      <c r="H15" s="40">
        <v>-761106066</v>
      </c>
      <c r="I15" s="40">
        <v>-859107042</v>
      </c>
      <c r="K15" s="247"/>
      <c r="L15" s="247"/>
      <c r="M15" s="247"/>
      <c r="N15" s="252"/>
      <c r="O15" s="247"/>
      <c r="P15" s="247"/>
      <c r="Q15" s="247"/>
      <c r="R15" s="247"/>
      <c r="S15" s="247"/>
      <c r="T15" s="247"/>
      <c r="U15" s="247"/>
      <c r="V15" s="247"/>
    </row>
    <row r="16" spans="1:22" ht="17.100000000000001" customHeight="1">
      <c r="A16" s="262" t="s">
        <v>176</v>
      </c>
      <c r="B16" s="40">
        <v>-1639348178</v>
      </c>
      <c r="C16" s="40">
        <v>-921423245</v>
      </c>
      <c r="D16" s="40"/>
      <c r="E16" s="236">
        <v>-112369023</v>
      </c>
      <c r="F16" s="236">
        <v>-62316203</v>
      </c>
      <c r="G16" s="236"/>
      <c r="H16" s="236">
        <v>-1526979155</v>
      </c>
      <c r="I16" s="236">
        <v>-859107042</v>
      </c>
      <c r="K16" s="247"/>
      <c r="L16" s="247"/>
      <c r="M16" s="247"/>
      <c r="N16" s="252"/>
      <c r="O16" s="247"/>
      <c r="P16" s="247"/>
      <c r="Q16" s="247"/>
      <c r="R16" s="247"/>
      <c r="S16" s="247"/>
      <c r="T16" s="247"/>
      <c r="U16" s="247"/>
      <c r="V16" s="247"/>
    </row>
    <row r="17" spans="1:22" ht="17.100000000000001" customHeight="1">
      <c r="A17" s="262" t="s">
        <v>177</v>
      </c>
      <c r="B17" s="40">
        <v>766499857</v>
      </c>
      <c r="C17" s="40">
        <v>0</v>
      </c>
      <c r="D17" s="40"/>
      <c r="E17" s="236">
        <v>626768</v>
      </c>
      <c r="F17" s="236">
        <v>0</v>
      </c>
      <c r="G17" s="236"/>
      <c r="H17" s="236">
        <v>765873089</v>
      </c>
      <c r="I17" s="236">
        <v>0</v>
      </c>
      <c r="K17" s="247"/>
      <c r="L17" s="247"/>
      <c r="M17" s="247"/>
      <c r="N17" s="252"/>
      <c r="O17" s="247"/>
      <c r="P17" s="247"/>
      <c r="Q17" s="247"/>
      <c r="R17" s="247"/>
      <c r="S17" s="247"/>
      <c r="T17" s="247"/>
      <c r="U17" s="247"/>
      <c r="V17" s="247"/>
    </row>
    <row r="18" spans="1:22" ht="17.100000000000001" customHeight="1">
      <c r="A18" s="4" t="s">
        <v>139</v>
      </c>
      <c r="B18" s="40">
        <v>699853352</v>
      </c>
      <c r="C18" s="40">
        <v>1064843521</v>
      </c>
      <c r="D18" s="40"/>
      <c r="E18" s="40">
        <v>80573345</v>
      </c>
      <c r="F18" s="40">
        <v>88297922</v>
      </c>
      <c r="G18" s="40"/>
      <c r="H18" s="40">
        <v>619280007</v>
      </c>
      <c r="I18" s="40">
        <v>976545599</v>
      </c>
      <c r="K18" s="247"/>
      <c r="L18" s="247"/>
      <c r="M18" s="247"/>
      <c r="N18" s="252"/>
      <c r="O18" s="247"/>
      <c r="P18" s="247"/>
      <c r="Q18" s="247"/>
      <c r="R18" s="247"/>
      <c r="S18" s="247"/>
      <c r="T18" s="247"/>
      <c r="U18" s="247"/>
      <c r="V18" s="247"/>
    </row>
    <row r="19" spans="1:22" ht="17.100000000000001" customHeight="1">
      <c r="A19" s="262" t="s">
        <v>176</v>
      </c>
      <c r="B19" s="40">
        <v>-90191630</v>
      </c>
      <c r="C19" s="40">
        <v>1064843521</v>
      </c>
      <c r="D19" s="40"/>
      <c r="E19" s="236">
        <v>46551891</v>
      </c>
      <c r="F19" s="236">
        <v>88297922</v>
      </c>
      <c r="G19" s="236"/>
      <c r="H19" s="236">
        <v>-136743521</v>
      </c>
      <c r="I19" s="236">
        <v>976545599</v>
      </c>
      <c r="K19" s="247"/>
      <c r="L19" s="247"/>
      <c r="M19" s="247"/>
      <c r="N19" s="252"/>
      <c r="O19" s="247"/>
      <c r="P19" s="247"/>
      <c r="Q19" s="247"/>
      <c r="R19" s="247"/>
      <c r="S19" s="247"/>
      <c r="T19" s="247"/>
      <c r="U19" s="247"/>
      <c r="V19" s="247"/>
    </row>
    <row r="20" spans="1:22" ht="17.100000000000001" customHeight="1">
      <c r="A20" s="262" t="s">
        <v>177</v>
      </c>
      <c r="B20" s="40">
        <v>790044982</v>
      </c>
      <c r="C20" s="40">
        <v>0</v>
      </c>
      <c r="D20" s="40"/>
      <c r="E20" s="236">
        <v>34021454</v>
      </c>
      <c r="F20" s="236">
        <v>0</v>
      </c>
      <c r="G20" s="236"/>
      <c r="H20" s="236">
        <v>756023528</v>
      </c>
      <c r="I20" s="236">
        <v>0</v>
      </c>
      <c r="K20" s="247"/>
      <c r="L20" s="247"/>
      <c r="M20" s="247"/>
      <c r="N20" s="252"/>
      <c r="O20" s="247"/>
      <c r="P20" s="247"/>
      <c r="Q20" s="247"/>
      <c r="R20" s="247"/>
      <c r="S20" s="247"/>
      <c r="T20" s="247"/>
      <c r="U20" s="247"/>
      <c r="V20" s="247"/>
    </row>
    <row r="21" spans="1:22" s="30" customFormat="1" ht="28.5" customHeight="1" thickBot="1">
      <c r="A21" s="177" t="s">
        <v>145</v>
      </c>
      <c r="B21" s="178">
        <v>3650620921</v>
      </c>
      <c r="C21" s="178">
        <v>1665529961</v>
      </c>
      <c r="D21" s="178"/>
      <c r="E21" s="178">
        <v>713307632</v>
      </c>
      <c r="F21" s="178">
        <v>227352460</v>
      </c>
      <c r="G21" s="178"/>
      <c r="H21" s="178">
        <v>2937313289</v>
      </c>
      <c r="I21" s="178">
        <v>1438177501</v>
      </c>
      <c r="K21" s="247"/>
      <c r="L21" s="247"/>
      <c r="M21" s="247"/>
      <c r="N21" s="252"/>
      <c r="O21" s="31"/>
      <c r="P21" s="31"/>
      <c r="Q21" s="247"/>
      <c r="R21" s="247"/>
      <c r="S21" s="31"/>
      <c r="T21" s="31"/>
      <c r="U21" s="31"/>
      <c r="V21" s="31"/>
    </row>
    <row r="22" spans="1:22" ht="33" customHeight="1">
      <c r="A22" s="326" t="s">
        <v>323</v>
      </c>
      <c r="B22" s="326"/>
      <c r="C22" s="326"/>
      <c r="D22" s="326"/>
      <c r="E22" s="326"/>
      <c r="F22" s="326"/>
      <c r="G22" s="326"/>
      <c r="H22" s="326"/>
      <c r="I22" s="326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</row>
    <row r="23" spans="1:22" ht="18" customHeight="1">
      <c r="A23" s="4" t="s">
        <v>130</v>
      </c>
      <c r="B23" s="40">
        <v>-5540964011</v>
      </c>
      <c r="C23" s="40">
        <v>-953319471</v>
      </c>
      <c r="D23" s="40"/>
      <c r="E23" s="40">
        <v>-260412142</v>
      </c>
      <c r="F23" s="40">
        <v>-202124071</v>
      </c>
      <c r="G23" s="40"/>
      <c r="H23" s="40">
        <v>-5280551869</v>
      </c>
      <c r="I23" s="40">
        <v>-751195400</v>
      </c>
      <c r="K23" s="247"/>
      <c r="L23" s="247"/>
      <c r="M23" s="247"/>
      <c r="N23" s="216"/>
      <c r="O23" s="216"/>
      <c r="P23" s="216"/>
      <c r="Q23" s="253"/>
      <c r="R23" s="216"/>
      <c r="S23" s="216"/>
    </row>
    <row r="24" spans="1:22" ht="18" customHeight="1">
      <c r="A24" s="262" t="s">
        <v>176</v>
      </c>
      <c r="B24" s="40">
        <v>-5540964011</v>
      </c>
      <c r="C24" s="40">
        <v>-898192566</v>
      </c>
      <c r="D24" s="40"/>
      <c r="E24" s="236">
        <v>-260412142</v>
      </c>
      <c r="F24" s="236">
        <v>-202006389</v>
      </c>
      <c r="G24" s="236"/>
      <c r="H24" s="236">
        <v>-5280551869</v>
      </c>
      <c r="I24" s="236">
        <v>-696186177</v>
      </c>
      <c r="K24" s="247"/>
      <c r="L24" s="247"/>
      <c r="M24" s="247"/>
      <c r="N24" s="216"/>
      <c r="O24" s="216"/>
      <c r="P24" s="216"/>
      <c r="Q24" s="253"/>
      <c r="R24" s="216"/>
      <c r="S24" s="216"/>
    </row>
    <row r="25" spans="1:22" ht="18" customHeight="1">
      <c r="A25" s="262" t="s">
        <v>177</v>
      </c>
      <c r="B25" s="40">
        <v>0</v>
      </c>
      <c r="C25" s="40">
        <v>-55126905</v>
      </c>
      <c r="D25" s="40"/>
      <c r="E25" s="236">
        <v>0</v>
      </c>
      <c r="F25" s="236">
        <v>-117682</v>
      </c>
      <c r="G25" s="236"/>
      <c r="H25" s="236">
        <v>0</v>
      </c>
      <c r="I25" s="236">
        <v>-55009223</v>
      </c>
      <c r="K25" s="247"/>
      <c r="L25" s="247"/>
      <c r="M25" s="247"/>
      <c r="N25" s="216"/>
      <c r="O25" s="216"/>
      <c r="P25" s="216"/>
      <c r="Q25" s="253"/>
      <c r="R25" s="216"/>
      <c r="S25" s="216"/>
    </row>
    <row r="26" spans="1:22" ht="18" customHeight="1">
      <c r="A26" s="4" t="s">
        <v>94</v>
      </c>
      <c r="B26" s="40">
        <v>146477902</v>
      </c>
      <c r="C26" s="40">
        <v>-1782504</v>
      </c>
      <c r="D26" s="40"/>
      <c r="E26" s="40">
        <v>0</v>
      </c>
      <c r="F26" s="40">
        <v>9999</v>
      </c>
      <c r="G26" s="40"/>
      <c r="H26" s="40">
        <v>146477902</v>
      </c>
      <c r="I26" s="40">
        <v>-1792503</v>
      </c>
      <c r="K26" s="247"/>
      <c r="L26" s="247"/>
      <c r="M26" s="247"/>
      <c r="N26" s="216"/>
      <c r="O26" s="216"/>
      <c r="P26" s="216"/>
      <c r="Q26" s="253"/>
      <c r="R26" s="216"/>
      <c r="S26" s="216"/>
    </row>
    <row r="27" spans="1:22" ht="18" customHeight="1">
      <c r="A27" s="262" t="s">
        <v>176</v>
      </c>
      <c r="B27" s="40">
        <v>146477902</v>
      </c>
      <c r="C27" s="40">
        <v>-1782504</v>
      </c>
      <c r="D27" s="40"/>
      <c r="E27" s="236">
        <v>0</v>
      </c>
      <c r="F27" s="236">
        <v>9999</v>
      </c>
      <c r="G27" s="236"/>
      <c r="H27" s="236">
        <v>146477902</v>
      </c>
      <c r="I27" s="236">
        <v>-1792503</v>
      </c>
      <c r="K27" s="247"/>
      <c r="L27" s="247"/>
      <c r="M27" s="247"/>
      <c r="N27" s="216"/>
      <c r="O27" s="216"/>
      <c r="P27" s="216"/>
      <c r="Q27" s="253"/>
      <c r="R27" s="216"/>
      <c r="S27" s="216"/>
    </row>
    <row r="28" spans="1:22" ht="18" customHeight="1">
      <c r="A28" s="262" t="s">
        <v>177</v>
      </c>
      <c r="B28" s="40">
        <v>0</v>
      </c>
      <c r="C28" s="40">
        <v>0</v>
      </c>
      <c r="D28" s="40"/>
      <c r="E28" s="236">
        <v>0</v>
      </c>
      <c r="F28" s="236">
        <v>0</v>
      </c>
      <c r="G28" s="236"/>
      <c r="H28" s="236">
        <v>0</v>
      </c>
      <c r="I28" s="236">
        <v>0</v>
      </c>
      <c r="K28" s="247"/>
      <c r="L28" s="247"/>
      <c r="M28" s="247"/>
      <c r="N28" s="216"/>
      <c r="O28" s="216"/>
      <c r="P28" s="216"/>
      <c r="Q28" s="253"/>
      <c r="R28" s="216"/>
      <c r="S28" s="216"/>
    </row>
    <row r="29" spans="1:22" ht="18" customHeight="1">
      <c r="A29" s="4" t="s">
        <v>131</v>
      </c>
      <c r="B29" s="40">
        <v>3514094877</v>
      </c>
      <c r="C29" s="40">
        <v>311028434</v>
      </c>
      <c r="D29" s="40"/>
      <c r="E29" s="40">
        <v>21468168</v>
      </c>
      <c r="F29" s="40">
        <v>14917007</v>
      </c>
      <c r="G29" s="40"/>
      <c r="H29" s="40">
        <v>3492626709</v>
      </c>
      <c r="I29" s="40">
        <v>296111427</v>
      </c>
      <c r="K29" s="247"/>
      <c r="L29" s="247"/>
      <c r="M29" s="247"/>
      <c r="N29" s="216"/>
      <c r="O29" s="216"/>
      <c r="P29" s="216"/>
      <c r="Q29" s="253"/>
      <c r="R29" s="216"/>
      <c r="S29" s="216"/>
    </row>
    <row r="30" spans="1:22" ht="18" customHeight="1">
      <c r="A30" s="262" t="s">
        <v>176</v>
      </c>
      <c r="B30" s="40">
        <v>3373834398</v>
      </c>
      <c r="C30" s="40">
        <v>270378973</v>
      </c>
      <c r="D30" s="40"/>
      <c r="E30" s="236">
        <v>21426885</v>
      </c>
      <c r="F30" s="236">
        <v>14917007</v>
      </c>
      <c r="G30" s="236"/>
      <c r="H30" s="236">
        <v>3352407513</v>
      </c>
      <c r="I30" s="236">
        <v>255461966</v>
      </c>
      <c r="K30" s="247"/>
      <c r="L30" s="247"/>
      <c r="M30" s="247"/>
      <c r="N30" s="216"/>
      <c r="O30" s="216"/>
      <c r="P30" s="216"/>
      <c r="Q30" s="253"/>
      <c r="R30" s="216"/>
      <c r="S30" s="216"/>
    </row>
    <row r="31" spans="1:22" ht="18" customHeight="1">
      <c r="A31" s="262" t="s">
        <v>177</v>
      </c>
      <c r="B31" s="40">
        <v>140260479</v>
      </c>
      <c r="C31" s="40">
        <v>40649461</v>
      </c>
      <c r="D31" s="40"/>
      <c r="E31" s="236">
        <v>41283</v>
      </c>
      <c r="F31" s="236">
        <v>0</v>
      </c>
      <c r="G31" s="236"/>
      <c r="H31" s="236">
        <v>140219196</v>
      </c>
      <c r="I31" s="236">
        <v>40649461</v>
      </c>
      <c r="K31" s="247"/>
      <c r="L31" s="247"/>
      <c r="M31" s="247"/>
      <c r="N31" s="216"/>
      <c r="O31" s="216"/>
      <c r="P31" s="216"/>
      <c r="Q31" s="253"/>
      <c r="R31" s="216"/>
      <c r="S31" s="216"/>
    </row>
    <row r="32" spans="1:22" ht="18" customHeight="1">
      <c r="A32" s="4" t="s">
        <v>286</v>
      </c>
      <c r="B32" s="40">
        <v>-654612752</v>
      </c>
      <c r="C32" s="40">
        <v>-1492967652</v>
      </c>
      <c r="D32" s="40"/>
      <c r="E32" s="40">
        <v>-135094124</v>
      </c>
      <c r="F32" s="40">
        <v>-160223880</v>
      </c>
      <c r="G32" s="40"/>
      <c r="H32" s="40">
        <v>-519518628</v>
      </c>
      <c r="I32" s="40">
        <v>-1332743772</v>
      </c>
      <c r="K32" s="247"/>
      <c r="L32" s="247"/>
      <c r="M32" s="247"/>
      <c r="N32" s="216"/>
      <c r="O32" s="216"/>
      <c r="P32" s="216"/>
      <c r="Q32" s="253"/>
      <c r="R32" s="216"/>
      <c r="S32" s="216"/>
    </row>
    <row r="33" spans="1:22" ht="18" customHeight="1">
      <c r="A33" s="262" t="s">
        <v>176</v>
      </c>
      <c r="B33" s="40">
        <v>-768412118</v>
      </c>
      <c r="C33" s="40">
        <v>-1518250991</v>
      </c>
      <c r="D33" s="40"/>
      <c r="E33" s="236">
        <v>-126988417</v>
      </c>
      <c r="F33" s="236">
        <v>-160223880</v>
      </c>
      <c r="G33" s="236"/>
      <c r="H33" s="236">
        <v>-641423701</v>
      </c>
      <c r="I33" s="236">
        <v>-1358027111</v>
      </c>
      <c r="K33" s="247"/>
      <c r="L33" s="247"/>
      <c r="M33" s="247"/>
      <c r="N33" s="216"/>
      <c r="O33" s="216"/>
      <c r="P33" s="216"/>
      <c r="Q33" s="253"/>
      <c r="R33" s="216"/>
      <c r="S33" s="216"/>
    </row>
    <row r="34" spans="1:22" ht="18" customHeight="1">
      <c r="A34" s="262" t="s">
        <v>177</v>
      </c>
      <c r="B34" s="40">
        <v>113799366</v>
      </c>
      <c r="C34" s="40">
        <v>25283339</v>
      </c>
      <c r="D34" s="40"/>
      <c r="E34" s="236">
        <v>-8105707</v>
      </c>
      <c r="F34" s="236">
        <v>0</v>
      </c>
      <c r="G34" s="236"/>
      <c r="H34" s="236">
        <v>121905073</v>
      </c>
      <c r="I34" s="236">
        <v>25283339</v>
      </c>
      <c r="K34" s="247"/>
      <c r="L34" s="247"/>
      <c r="M34" s="247"/>
      <c r="N34" s="216"/>
      <c r="O34" s="216"/>
      <c r="P34" s="216"/>
      <c r="Q34" s="253"/>
      <c r="R34" s="216"/>
      <c r="S34" s="216"/>
    </row>
    <row r="35" spans="1:22" ht="18" customHeight="1">
      <c r="A35" s="4" t="s">
        <v>287</v>
      </c>
      <c r="B35" s="40">
        <v>479093976</v>
      </c>
      <c r="C35" s="40">
        <v>1364644908</v>
      </c>
      <c r="D35" s="40"/>
      <c r="E35" s="40">
        <v>87897890</v>
      </c>
      <c r="F35" s="40">
        <v>170871052</v>
      </c>
      <c r="G35" s="40"/>
      <c r="H35" s="40">
        <v>391196086</v>
      </c>
      <c r="I35" s="40">
        <v>1193773856</v>
      </c>
      <c r="K35" s="247"/>
      <c r="L35" s="247"/>
      <c r="M35" s="247"/>
      <c r="N35" s="216"/>
      <c r="O35" s="216"/>
      <c r="P35" s="216"/>
      <c r="Q35" s="216"/>
      <c r="R35" s="216"/>
      <c r="S35" s="216"/>
    </row>
    <row r="36" spans="1:22" ht="18" customHeight="1">
      <c r="A36" s="262" t="s">
        <v>176</v>
      </c>
      <c r="B36" s="40">
        <v>1367852305</v>
      </c>
      <c r="C36" s="40">
        <v>1292361790</v>
      </c>
      <c r="D36" s="40"/>
      <c r="E36" s="236">
        <v>88089714</v>
      </c>
      <c r="F36" s="236">
        <v>152823764</v>
      </c>
      <c r="G36" s="236"/>
      <c r="H36" s="236">
        <v>1279762591</v>
      </c>
      <c r="I36" s="236">
        <v>1139538026</v>
      </c>
      <c r="K36" s="247"/>
      <c r="L36" s="247"/>
      <c r="M36" s="247"/>
      <c r="N36" s="216"/>
      <c r="O36" s="216"/>
      <c r="P36" s="216"/>
      <c r="Q36" s="253"/>
      <c r="R36" s="216"/>
      <c r="S36" s="216"/>
    </row>
    <row r="37" spans="1:22" ht="18" customHeight="1">
      <c r="A37" s="262" t="s">
        <v>177</v>
      </c>
      <c r="B37" s="40">
        <v>-888758329</v>
      </c>
      <c r="C37" s="40">
        <v>72283118</v>
      </c>
      <c r="D37" s="40"/>
      <c r="E37" s="236">
        <v>-191824</v>
      </c>
      <c r="F37" s="236">
        <v>18047288</v>
      </c>
      <c r="G37" s="236"/>
      <c r="H37" s="236">
        <v>-888566505</v>
      </c>
      <c r="I37" s="236">
        <v>54235830</v>
      </c>
      <c r="K37" s="247"/>
      <c r="L37" s="247"/>
      <c r="M37" s="247"/>
      <c r="N37" s="216"/>
      <c r="O37" s="216"/>
      <c r="P37" s="216"/>
      <c r="Q37" s="253"/>
      <c r="R37" s="216"/>
      <c r="S37" s="216"/>
    </row>
    <row r="38" spans="1:22" ht="18" customHeight="1">
      <c r="A38" s="4" t="s">
        <v>325</v>
      </c>
      <c r="B38" s="40">
        <v>0</v>
      </c>
      <c r="C38" s="40">
        <v>-16800</v>
      </c>
      <c r="D38" s="40"/>
      <c r="E38" s="40">
        <v>0</v>
      </c>
      <c r="F38" s="40">
        <v>0</v>
      </c>
      <c r="G38" s="40"/>
      <c r="H38" s="40">
        <v>0</v>
      </c>
      <c r="I38" s="40">
        <v>-16800</v>
      </c>
      <c r="K38" s="247"/>
      <c r="L38" s="247"/>
      <c r="M38" s="247"/>
      <c r="N38" s="216"/>
      <c r="O38" s="216"/>
      <c r="P38" s="216"/>
      <c r="Q38" s="216"/>
      <c r="R38" s="216"/>
      <c r="S38" s="216"/>
    </row>
    <row r="39" spans="1:22" ht="18" customHeight="1">
      <c r="A39" s="262" t="s">
        <v>176</v>
      </c>
      <c r="B39" s="40">
        <v>0</v>
      </c>
      <c r="C39" s="40">
        <v>-16800</v>
      </c>
      <c r="D39" s="40"/>
      <c r="E39" s="236">
        <v>0</v>
      </c>
      <c r="F39" s="236">
        <v>0</v>
      </c>
      <c r="G39" s="236"/>
      <c r="H39" s="236">
        <v>0</v>
      </c>
      <c r="I39" s="236">
        <v>-16800</v>
      </c>
      <c r="K39" s="247"/>
      <c r="L39" s="247"/>
      <c r="M39" s="247"/>
      <c r="N39" s="216"/>
      <c r="O39" s="216"/>
      <c r="P39" s="216"/>
      <c r="Q39" s="253"/>
      <c r="R39" s="216"/>
      <c r="S39" s="216"/>
    </row>
    <row r="40" spans="1:22" ht="18" customHeight="1">
      <c r="A40" s="262" t="s">
        <v>177</v>
      </c>
      <c r="B40" s="40">
        <v>0</v>
      </c>
      <c r="C40" s="40">
        <v>0</v>
      </c>
      <c r="D40" s="40"/>
      <c r="E40" s="236">
        <v>0</v>
      </c>
      <c r="F40" s="236">
        <v>0</v>
      </c>
      <c r="G40" s="236"/>
      <c r="H40" s="236">
        <v>0</v>
      </c>
      <c r="I40" s="236">
        <v>0</v>
      </c>
      <c r="K40" s="247"/>
      <c r="L40" s="247"/>
      <c r="M40" s="247"/>
      <c r="N40" s="216"/>
      <c r="O40" s="216"/>
      <c r="P40" s="216"/>
      <c r="Q40" s="253"/>
      <c r="R40" s="216"/>
      <c r="S40" s="216"/>
    </row>
    <row r="41" spans="1:22" s="30" customFormat="1" ht="28.5" customHeight="1" thickBot="1">
      <c r="A41" s="177" t="s">
        <v>348</v>
      </c>
      <c r="B41" s="178">
        <v>-2055910008</v>
      </c>
      <c r="C41" s="178">
        <v>-772413085</v>
      </c>
      <c r="D41" s="178"/>
      <c r="E41" s="178">
        <v>-286140208</v>
      </c>
      <c r="F41" s="178">
        <v>-176549893</v>
      </c>
      <c r="G41" s="178"/>
      <c r="H41" s="178">
        <v>-1769769800</v>
      </c>
      <c r="I41" s="178">
        <v>-595863192</v>
      </c>
      <c r="K41" s="247"/>
      <c r="L41" s="247"/>
      <c r="M41" s="247"/>
      <c r="N41" s="252"/>
      <c r="O41" s="31"/>
      <c r="P41" s="31"/>
      <c r="Q41" s="247"/>
      <c r="R41" s="247"/>
      <c r="S41" s="31"/>
      <c r="T41" s="31"/>
      <c r="U41" s="31"/>
      <c r="V41" s="31"/>
    </row>
    <row r="42" spans="1:22" ht="33" customHeight="1">
      <c r="A42" s="327" t="s">
        <v>292</v>
      </c>
      <c r="B42" s="327"/>
      <c r="C42" s="327"/>
      <c r="D42" s="327"/>
      <c r="E42" s="327"/>
      <c r="F42" s="327"/>
      <c r="G42" s="327"/>
      <c r="H42" s="327"/>
      <c r="I42" s="32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</row>
    <row r="43" spans="1:22" ht="18" customHeight="1">
      <c r="A43" s="4" t="s">
        <v>132</v>
      </c>
      <c r="B43" s="40">
        <v>-1778236473</v>
      </c>
      <c r="C43" s="40">
        <v>-679845870</v>
      </c>
      <c r="D43" s="40"/>
      <c r="E43" s="40">
        <v>-272016422</v>
      </c>
      <c r="F43" s="40">
        <v>-75859269</v>
      </c>
      <c r="G43" s="40"/>
      <c r="H43" s="40">
        <v>-1506220051</v>
      </c>
      <c r="I43" s="40">
        <v>-603986601</v>
      </c>
      <c r="K43" s="247"/>
      <c r="L43" s="247"/>
      <c r="M43" s="247"/>
      <c r="N43" s="216"/>
      <c r="O43" s="216"/>
      <c r="P43" s="216"/>
      <c r="Q43" s="253"/>
      <c r="R43" s="216"/>
      <c r="S43" s="216"/>
    </row>
    <row r="44" spans="1:22" ht="18" customHeight="1">
      <c r="A44" s="4" t="s">
        <v>133</v>
      </c>
      <c r="B44" s="40">
        <v>-1778235617</v>
      </c>
      <c r="C44" s="40">
        <v>-667214632</v>
      </c>
      <c r="D44" s="40"/>
      <c r="E44" s="40">
        <v>-272016422</v>
      </c>
      <c r="F44" s="40">
        <v>-75858029</v>
      </c>
      <c r="G44" s="40"/>
      <c r="H44" s="40">
        <v>-1506219195</v>
      </c>
      <c r="I44" s="40">
        <v>-591356603</v>
      </c>
      <c r="K44" s="247"/>
      <c r="L44" s="247"/>
      <c r="M44" s="247"/>
      <c r="N44" s="216"/>
      <c r="O44" s="216"/>
      <c r="P44" s="216"/>
      <c r="Q44" s="216"/>
      <c r="R44" s="216"/>
      <c r="S44" s="216"/>
    </row>
    <row r="45" spans="1:22" ht="18" customHeight="1">
      <c r="A45" s="263" t="s">
        <v>282</v>
      </c>
      <c r="B45" s="40">
        <v>-242159395</v>
      </c>
      <c r="C45" s="40">
        <v>-12033883</v>
      </c>
      <c r="D45" s="40"/>
      <c r="E45" s="236">
        <v>-41627633</v>
      </c>
      <c r="F45" s="236">
        <v>-1770649</v>
      </c>
      <c r="G45" s="236"/>
      <c r="H45" s="236">
        <v>-200531762</v>
      </c>
      <c r="I45" s="236">
        <v>-10263234</v>
      </c>
      <c r="K45" s="247"/>
      <c r="L45" s="247"/>
      <c r="M45" s="247"/>
      <c r="N45" s="216"/>
      <c r="O45" s="216"/>
      <c r="P45" s="216"/>
      <c r="Q45" s="216"/>
      <c r="R45" s="216"/>
      <c r="S45" s="216"/>
    </row>
    <row r="46" spans="1:22" ht="18" customHeight="1">
      <c r="A46" s="263" t="s">
        <v>281</v>
      </c>
      <c r="B46" s="40">
        <v>-1536076222</v>
      </c>
      <c r="C46" s="40">
        <v>-206290033</v>
      </c>
      <c r="D46" s="40"/>
      <c r="E46" s="236">
        <v>-230388789</v>
      </c>
      <c r="F46" s="236">
        <v>-17697837</v>
      </c>
      <c r="G46" s="236"/>
      <c r="H46" s="236">
        <v>-1305687433</v>
      </c>
      <c r="I46" s="236">
        <v>-188592196</v>
      </c>
      <c r="K46" s="247"/>
      <c r="L46" s="247"/>
      <c r="M46" s="247"/>
      <c r="N46" s="216"/>
      <c r="O46" s="216"/>
      <c r="P46" s="216"/>
      <c r="Q46" s="216"/>
      <c r="R46" s="216"/>
      <c r="S46" s="216"/>
    </row>
    <row r="47" spans="1:22" ht="18" customHeight="1">
      <c r="A47" s="263" t="s">
        <v>255</v>
      </c>
      <c r="B47" s="40">
        <v>0</v>
      </c>
      <c r="C47" s="40">
        <v>-448890716</v>
      </c>
      <c r="D47" s="40"/>
      <c r="E47" s="236">
        <v>0</v>
      </c>
      <c r="F47" s="236">
        <v>-56389543</v>
      </c>
      <c r="G47" s="236"/>
      <c r="H47" s="236">
        <v>0</v>
      </c>
      <c r="I47" s="236">
        <v>-392501173</v>
      </c>
      <c r="K47" s="247"/>
      <c r="L47" s="247"/>
      <c r="M47" s="247"/>
      <c r="N47" s="216"/>
      <c r="O47" s="216"/>
      <c r="P47" s="216"/>
      <c r="Q47" s="216"/>
      <c r="R47" s="216"/>
      <c r="S47" s="216"/>
    </row>
    <row r="48" spans="1:22" ht="18" customHeight="1">
      <c r="A48" s="102" t="s">
        <v>256</v>
      </c>
      <c r="B48" s="40">
        <v>-856</v>
      </c>
      <c r="C48" s="40">
        <v>-12631238</v>
      </c>
      <c r="D48" s="40"/>
      <c r="E48" s="236">
        <v>0</v>
      </c>
      <c r="F48" s="236">
        <v>-1240</v>
      </c>
      <c r="G48" s="236"/>
      <c r="H48" s="236">
        <v>-856</v>
      </c>
      <c r="I48" s="236">
        <v>-12629998</v>
      </c>
      <c r="K48" s="247"/>
      <c r="L48" s="247"/>
      <c r="M48" s="247"/>
      <c r="N48" s="216"/>
      <c r="O48" s="216"/>
      <c r="P48" s="216"/>
      <c r="Q48" s="216"/>
      <c r="R48" s="216"/>
      <c r="S48" s="216"/>
    </row>
    <row r="49" spans="1:22" ht="18" customHeight="1">
      <c r="A49" s="102" t="s">
        <v>283</v>
      </c>
      <c r="B49" s="40">
        <v>0</v>
      </c>
      <c r="C49" s="40">
        <v>0</v>
      </c>
      <c r="D49" s="40"/>
      <c r="E49" s="236">
        <v>0</v>
      </c>
      <c r="F49" s="236">
        <v>0</v>
      </c>
      <c r="G49" s="236"/>
      <c r="H49" s="236">
        <v>0</v>
      </c>
      <c r="I49" s="236">
        <v>0</v>
      </c>
      <c r="K49" s="247"/>
      <c r="L49" s="247"/>
      <c r="M49" s="247"/>
      <c r="N49" s="216"/>
      <c r="O49" s="216"/>
      <c r="P49" s="216"/>
      <c r="Q49" s="216"/>
      <c r="R49" s="216"/>
      <c r="S49" s="216"/>
    </row>
    <row r="50" spans="1:22" ht="18" customHeight="1">
      <c r="A50" s="4" t="s">
        <v>134</v>
      </c>
      <c r="B50" s="40">
        <v>-356708647</v>
      </c>
      <c r="C50" s="40">
        <v>-146735234</v>
      </c>
      <c r="D50" s="40"/>
      <c r="E50" s="40">
        <v>-28446852</v>
      </c>
      <c r="F50" s="40">
        <v>-29996041</v>
      </c>
      <c r="G50" s="40"/>
      <c r="H50" s="40">
        <v>-328261795</v>
      </c>
      <c r="I50" s="40">
        <v>-116739193</v>
      </c>
      <c r="K50" s="247"/>
      <c r="L50" s="247"/>
      <c r="M50" s="247"/>
      <c r="N50" s="216"/>
      <c r="O50" s="216"/>
      <c r="P50" s="216"/>
      <c r="Q50" s="216"/>
      <c r="R50" s="216"/>
      <c r="S50" s="216"/>
    </row>
    <row r="51" spans="1:22" ht="18" customHeight="1">
      <c r="A51" s="4" t="s">
        <v>135</v>
      </c>
      <c r="B51" s="40">
        <v>-81418995</v>
      </c>
      <c r="C51" s="40">
        <v>-33672682</v>
      </c>
      <c r="D51" s="40"/>
      <c r="E51" s="236">
        <v>-5138786</v>
      </c>
      <c r="F51" s="236">
        <v>-6381115</v>
      </c>
      <c r="G51" s="236"/>
      <c r="H51" s="236">
        <v>-76280209</v>
      </c>
      <c r="I51" s="236">
        <v>-27291567</v>
      </c>
      <c r="K51" s="247"/>
      <c r="L51" s="247"/>
      <c r="M51" s="247"/>
      <c r="N51" s="216"/>
      <c r="O51" s="216"/>
      <c r="P51" s="216"/>
      <c r="Q51" s="216"/>
      <c r="R51" s="216"/>
      <c r="S51" s="216"/>
    </row>
    <row r="52" spans="1:22" ht="18" customHeight="1">
      <c r="A52" s="4" t="s">
        <v>136</v>
      </c>
      <c r="B52" s="40">
        <v>-273306321</v>
      </c>
      <c r="C52" s="40">
        <v>-112528490</v>
      </c>
      <c r="D52" s="40"/>
      <c r="E52" s="236">
        <v>-22993622</v>
      </c>
      <c r="F52" s="236">
        <v>-23494314</v>
      </c>
      <c r="G52" s="236"/>
      <c r="H52" s="236">
        <v>-250312699</v>
      </c>
      <c r="I52" s="236">
        <v>-89034176</v>
      </c>
      <c r="K52" s="247"/>
      <c r="L52" s="247"/>
      <c r="M52" s="247"/>
      <c r="N52" s="216"/>
      <c r="O52" s="216"/>
      <c r="P52" s="216"/>
      <c r="Q52" s="216"/>
      <c r="R52" s="216"/>
      <c r="S52" s="216"/>
    </row>
    <row r="53" spans="1:22" ht="18" customHeight="1">
      <c r="A53" s="4" t="s">
        <v>137</v>
      </c>
      <c r="B53" s="40">
        <v>-1983331</v>
      </c>
      <c r="C53" s="40">
        <v>-534062</v>
      </c>
      <c r="D53" s="40"/>
      <c r="E53" s="236">
        <v>-314444</v>
      </c>
      <c r="F53" s="236">
        <v>-120612</v>
      </c>
      <c r="G53" s="236"/>
      <c r="H53" s="236">
        <v>-1668887</v>
      </c>
      <c r="I53" s="236">
        <v>-413450</v>
      </c>
      <c r="K53" s="247"/>
      <c r="L53" s="247"/>
      <c r="M53" s="247"/>
      <c r="N53" s="216"/>
      <c r="O53" s="216"/>
      <c r="P53" s="216"/>
      <c r="Q53" s="216"/>
      <c r="R53" s="216"/>
      <c r="S53" s="216"/>
    </row>
    <row r="54" spans="1:22" s="35" customFormat="1" ht="18" customHeight="1">
      <c r="A54" s="4" t="s">
        <v>284</v>
      </c>
      <c r="B54" s="40">
        <v>1044782522</v>
      </c>
      <c r="C54" s="40">
        <v>195898949</v>
      </c>
      <c r="D54" s="40"/>
      <c r="E54" s="40">
        <v>9974559</v>
      </c>
      <c r="F54" s="40">
        <v>14525586</v>
      </c>
      <c r="G54" s="40"/>
      <c r="H54" s="40">
        <v>1034807963</v>
      </c>
      <c r="I54" s="40">
        <v>181373363</v>
      </c>
      <c r="K54" s="247"/>
      <c r="L54" s="247"/>
      <c r="M54" s="247"/>
      <c r="N54" s="103"/>
      <c r="O54" s="103"/>
      <c r="P54" s="103"/>
      <c r="Q54" s="103"/>
      <c r="R54" s="103"/>
      <c r="S54" s="103"/>
    </row>
    <row r="55" spans="1:22" s="30" customFormat="1" ht="28.5" customHeight="1" thickBot="1">
      <c r="A55" s="177" t="s">
        <v>138</v>
      </c>
      <c r="B55" s="178">
        <v>-1090162598</v>
      </c>
      <c r="C55" s="178">
        <v>-630682155</v>
      </c>
      <c r="D55" s="178"/>
      <c r="E55" s="178">
        <v>-290488715</v>
      </c>
      <c r="F55" s="178">
        <v>-91329724</v>
      </c>
      <c r="G55" s="178"/>
      <c r="H55" s="178">
        <v>-799673883</v>
      </c>
      <c r="I55" s="178">
        <v>-539352431</v>
      </c>
      <c r="K55" s="247"/>
      <c r="L55" s="247"/>
      <c r="M55" s="247"/>
      <c r="N55" s="252"/>
      <c r="O55" s="31"/>
      <c r="P55" s="31"/>
      <c r="Q55" s="247"/>
      <c r="R55" s="247"/>
      <c r="S55" s="31"/>
      <c r="T55" s="31"/>
      <c r="U55" s="31"/>
      <c r="V55" s="31"/>
    </row>
    <row r="56" spans="1:22" s="30" customFormat="1" ht="36.75" customHeight="1" thickBot="1">
      <c r="A56" s="179" t="s">
        <v>280</v>
      </c>
      <c r="B56" s="180">
        <v>504548315</v>
      </c>
      <c r="C56" s="180">
        <v>262434721</v>
      </c>
      <c r="D56" s="180"/>
      <c r="E56" s="180">
        <v>136678709</v>
      </c>
      <c r="F56" s="180">
        <v>-40527157</v>
      </c>
      <c r="G56" s="180"/>
      <c r="H56" s="180">
        <v>367869606</v>
      </c>
      <c r="I56" s="180">
        <v>302961878</v>
      </c>
      <c r="K56" s="247"/>
      <c r="M56" s="247"/>
      <c r="N56" s="252"/>
      <c r="O56" s="31"/>
      <c r="P56" s="31"/>
      <c r="Q56" s="247"/>
      <c r="R56" s="247"/>
      <c r="S56" s="31"/>
      <c r="T56" s="31"/>
      <c r="U56" s="31"/>
      <c r="V56" s="31"/>
    </row>
    <row r="57" spans="1:22" ht="19.899999999999999" customHeight="1" thickTop="1">
      <c r="A57" s="33"/>
      <c r="B57" s="254"/>
      <c r="C57" s="254"/>
      <c r="D57" s="254"/>
      <c r="E57" s="254"/>
      <c r="F57" s="37"/>
      <c r="G57" s="37"/>
      <c r="H57" s="37"/>
      <c r="I57" s="52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</row>
    <row r="58" spans="1:22">
      <c r="A58" s="182"/>
      <c r="B58" s="183"/>
      <c r="C58" s="183"/>
      <c r="I58" s="64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</row>
    <row r="59" spans="1:22">
      <c r="A59" s="182"/>
      <c r="B59" s="183"/>
      <c r="C59" s="183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</row>
    <row r="60" spans="1:22" ht="17.100000000000001" customHeight="1">
      <c r="A60" s="182"/>
      <c r="B60" s="183"/>
      <c r="C60" s="183"/>
      <c r="D60" s="40"/>
      <c r="E60" s="236"/>
      <c r="F60" s="236"/>
      <c r="G60" s="236"/>
      <c r="H60" s="236"/>
      <c r="I60" s="236"/>
      <c r="K60" s="247"/>
      <c r="L60" s="247"/>
      <c r="M60" s="247"/>
      <c r="N60" s="252"/>
      <c r="O60" s="247"/>
      <c r="P60" s="247"/>
      <c r="Q60" s="247"/>
      <c r="R60" s="247"/>
      <c r="S60" s="247"/>
      <c r="T60" s="247"/>
      <c r="U60" s="247"/>
      <c r="V60" s="247"/>
    </row>
    <row r="61" spans="1:22" ht="17.100000000000001" customHeight="1">
      <c r="A61" s="182"/>
      <c r="B61" s="183"/>
      <c r="C61" s="183"/>
      <c r="D61" s="40"/>
      <c r="E61" s="236"/>
      <c r="F61" s="236"/>
      <c r="G61" s="236"/>
      <c r="H61" s="236"/>
      <c r="I61" s="236"/>
      <c r="K61" s="247"/>
      <c r="L61" s="247"/>
      <c r="M61" s="247"/>
      <c r="N61" s="252"/>
      <c r="O61" s="247"/>
      <c r="P61" s="247"/>
      <c r="Q61" s="247"/>
      <c r="R61" s="247"/>
      <c r="S61" s="247"/>
      <c r="T61" s="247"/>
      <c r="U61" s="247"/>
      <c r="V61" s="247"/>
    </row>
    <row r="63" spans="1:22">
      <c r="A63" s="182"/>
    </row>
    <row r="64" spans="1:22">
      <c r="A64" s="182"/>
    </row>
    <row r="65" spans="1:9" s="247" customFormat="1">
      <c r="A65" s="182"/>
      <c r="B65" s="255"/>
      <c r="C65" s="255"/>
      <c r="D65" s="255"/>
      <c r="E65" s="256"/>
      <c r="F65" s="256"/>
      <c r="G65" s="256"/>
      <c r="H65" s="256"/>
      <c r="I65" s="256"/>
    </row>
    <row r="66" spans="1:9" s="247" customFormat="1">
      <c r="A66" s="182"/>
      <c r="B66" s="255"/>
      <c r="C66" s="255"/>
      <c r="D66" s="255"/>
      <c r="E66" s="256"/>
      <c r="F66" s="256"/>
      <c r="G66" s="256"/>
      <c r="H66" s="256"/>
      <c r="I66" s="256"/>
    </row>
    <row r="67" spans="1:9" s="247" customFormat="1">
      <c r="A67" s="32"/>
      <c r="B67" s="255"/>
      <c r="C67" s="255"/>
      <c r="D67" s="255"/>
      <c r="E67" s="256"/>
      <c r="F67" s="256"/>
      <c r="G67" s="256"/>
      <c r="H67" s="256"/>
      <c r="I67" s="256"/>
    </row>
    <row r="68" spans="1:9" s="247" customFormat="1">
      <c r="A68" s="32"/>
      <c r="B68" s="256"/>
      <c r="C68" s="256"/>
      <c r="D68" s="256"/>
      <c r="E68" s="256"/>
      <c r="F68" s="256"/>
      <c r="G68" s="256"/>
      <c r="H68" s="256"/>
      <c r="I68" s="256"/>
    </row>
    <row r="69" spans="1:9" s="247" customFormat="1">
      <c r="A69" s="32"/>
      <c r="B69" s="256"/>
      <c r="C69" s="256"/>
      <c r="D69" s="256"/>
      <c r="E69" s="256"/>
      <c r="F69" s="256"/>
      <c r="G69" s="256"/>
      <c r="H69" s="256"/>
      <c r="I69" s="256"/>
    </row>
    <row r="70" spans="1:9" s="247" customFormat="1">
      <c r="A70" s="32"/>
      <c r="B70" s="256"/>
      <c r="C70" s="256"/>
      <c r="D70" s="256"/>
      <c r="E70" s="256"/>
      <c r="F70" s="256"/>
      <c r="G70" s="256"/>
      <c r="H70" s="256"/>
      <c r="I70" s="256"/>
    </row>
    <row r="71" spans="1:9" s="247" customFormat="1">
      <c r="A71" s="32"/>
      <c r="B71" s="256"/>
      <c r="C71" s="256"/>
      <c r="D71" s="256"/>
      <c r="E71" s="256"/>
      <c r="F71" s="256"/>
      <c r="G71" s="256"/>
      <c r="H71" s="256"/>
      <c r="I71" s="256"/>
    </row>
    <row r="72" spans="1:9" s="247" customFormat="1">
      <c r="A72" s="32"/>
      <c r="B72" s="256"/>
      <c r="C72" s="256"/>
      <c r="D72" s="256"/>
      <c r="E72" s="256"/>
      <c r="F72" s="256"/>
      <c r="G72" s="256"/>
      <c r="H72" s="256"/>
      <c r="I72" s="256"/>
    </row>
    <row r="73" spans="1:9" s="247" customFormat="1">
      <c r="A73" s="32"/>
      <c r="B73" s="256"/>
      <c r="C73" s="256"/>
      <c r="D73" s="256"/>
      <c r="E73" s="256"/>
      <c r="F73" s="256"/>
      <c r="G73" s="256"/>
      <c r="H73" s="256"/>
      <c r="I73" s="256"/>
    </row>
    <row r="74" spans="1:9" s="247" customFormat="1">
      <c r="A74" s="32"/>
      <c r="B74" s="256"/>
      <c r="C74" s="256"/>
      <c r="D74" s="256"/>
      <c r="E74" s="256"/>
      <c r="F74" s="256"/>
      <c r="G74" s="256"/>
      <c r="H74" s="256"/>
      <c r="I74" s="256"/>
    </row>
    <row r="75" spans="1:9" s="247" customFormat="1">
      <c r="A75" s="32"/>
      <c r="B75" s="256"/>
      <c r="C75" s="256"/>
      <c r="D75" s="256"/>
      <c r="E75" s="256"/>
      <c r="F75" s="256"/>
      <c r="G75" s="256"/>
      <c r="H75" s="256"/>
      <c r="I75" s="256"/>
    </row>
    <row r="76" spans="1:9" s="247" customFormat="1">
      <c r="A76" s="32"/>
      <c r="B76" s="256"/>
      <c r="C76" s="256"/>
      <c r="D76" s="256"/>
      <c r="E76" s="256"/>
      <c r="F76" s="256"/>
      <c r="G76" s="256"/>
      <c r="H76" s="256"/>
      <c r="I76" s="256"/>
    </row>
    <row r="77" spans="1:9" s="247" customFormat="1">
      <c r="A77" s="32"/>
      <c r="B77" s="256"/>
      <c r="C77" s="256"/>
      <c r="D77" s="256"/>
      <c r="E77" s="256"/>
      <c r="F77" s="256"/>
      <c r="G77" s="256"/>
      <c r="H77" s="256"/>
      <c r="I77" s="256"/>
    </row>
    <row r="78" spans="1:9" s="247" customFormat="1">
      <c r="A78" s="32"/>
      <c r="B78" s="256"/>
      <c r="C78" s="256"/>
      <c r="D78" s="256"/>
      <c r="E78" s="256"/>
      <c r="F78" s="256"/>
      <c r="G78" s="256"/>
      <c r="H78" s="256"/>
      <c r="I78" s="256"/>
    </row>
    <row r="79" spans="1:9" s="247" customFormat="1">
      <c r="A79" s="32"/>
      <c r="B79" s="256"/>
      <c r="C79" s="256"/>
      <c r="D79" s="256"/>
      <c r="E79" s="256"/>
      <c r="F79" s="256"/>
      <c r="G79" s="256"/>
      <c r="H79" s="256"/>
      <c r="I79" s="256"/>
    </row>
    <row r="80" spans="1:9" s="247" customFormat="1">
      <c r="A80" s="32"/>
      <c r="B80" s="256"/>
      <c r="C80" s="256"/>
      <c r="D80" s="256"/>
      <c r="E80" s="256"/>
      <c r="F80" s="256"/>
      <c r="G80" s="256"/>
      <c r="H80" s="256"/>
      <c r="I80" s="256"/>
    </row>
    <row r="81" spans="1:9" s="247" customFormat="1">
      <c r="A81" s="32"/>
      <c r="B81" s="256"/>
      <c r="C81" s="256"/>
      <c r="D81" s="256"/>
      <c r="E81" s="256"/>
      <c r="F81" s="256"/>
      <c r="G81" s="256"/>
      <c r="H81" s="256"/>
      <c r="I81" s="256"/>
    </row>
    <row r="82" spans="1:9" s="247" customFormat="1">
      <c r="A82" s="32"/>
      <c r="B82" s="256"/>
      <c r="C82" s="256"/>
      <c r="D82" s="256"/>
      <c r="E82" s="256"/>
      <c r="F82" s="256"/>
      <c r="G82" s="256"/>
      <c r="H82" s="256"/>
      <c r="I82" s="256"/>
    </row>
    <row r="83" spans="1:9" s="247" customFormat="1">
      <c r="A83" s="32"/>
      <c r="B83" s="256"/>
      <c r="C83" s="256"/>
      <c r="D83" s="256"/>
      <c r="E83" s="256"/>
      <c r="F83" s="256"/>
      <c r="G83" s="256"/>
      <c r="H83" s="256"/>
      <c r="I83" s="256"/>
    </row>
    <row r="84" spans="1:9" s="247" customFormat="1">
      <c r="A84" s="32"/>
      <c r="B84" s="256"/>
      <c r="C84" s="256"/>
      <c r="D84" s="256"/>
      <c r="E84" s="256"/>
      <c r="F84" s="256"/>
      <c r="G84" s="256"/>
      <c r="H84" s="256"/>
      <c r="I84" s="256"/>
    </row>
    <row r="85" spans="1:9" s="247" customFormat="1">
      <c r="A85" s="32"/>
      <c r="B85" s="256"/>
      <c r="C85" s="256"/>
      <c r="D85" s="256"/>
      <c r="E85" s="256"/>
      <c r="F85" s="256"/>
      <c r="G85" s="256"/>
      <c r="H85" s="256"/>
      <c r="I85" s="256"/>
    </row>
    <row r="86" spans="1:9" s="247" customFormat="1">
      <c r="A86" s="32"/>
      <c r="B86" s="256"/>
      <c r="C86" s="256"/>
      <c r="D86" s="256"/>
      <c r="E86" s="256"/>
      <c r="F86" s="256"/>
      <c r="G86" s="256"/>
      <c r="H86" s="256"/>
      <c r="I86" s="256"/>
    </row>
    <row r="87" spans="1:9" s="247" customFormat="1">
      <c r="A87" s="32"/>
      <c r="B87" s="256"/>
      <c r="C87" s="256"/>
      <c r="D87" s="256"/>
      <c r="E87" s="256"/>
      <c r="F87" s="256"/>
      <c r="G87" s="256"/>
      <c r="H87" s="256"/>
      <c r="I87" s="256"/>
    </row>
    <row r="88" spans="1:9" s="247" customFormat="1">
      <c r="A88" s="32"/>
      <c r="B88" s="256"/>
      <c r="C88" s="256"/>
      <c r="D88" s="256"/>
      <c r="E88" s="256"/>
      <c r="F88" s="256"/>
      <c r="G88" s="256"/>
      <c r="H88" s="256"/>
      <c r="I88" s="256"/>
    </row>
    <row r="89" spans="1:9" s="247" customFormat="1">
      <c r="A89" s="32"/>
      <c r="B89" s="256"/>
      <c r="C89" s="256"/>
      <c r="D89" s="256"/>
      <c r="E89" s="256"/>
      <c r="F89" s="256"/>
      <c r="G89" s="256"/>
      <c r="H89" s="256"/>
      <c r="I89" s="256"/>
    </row>
    <row r="90" spans="1:9" s="247" customFormat="1">
      <c r="A90" s="32"/>
      <c r="B90" s="256"/>
      <c r="C90" s="256"/>
      <c r="D90" s="256"/>
      <c r="E90" s="256"/>
      <c r="F90" s="256"/>
      <c r="G90" s="256"/>
      <c r="H90" s="256"/>
      <c r="I90" s="256"/>
    </row>
    <row r="91" spans="1:9" s="247" customFormat="1">
      <c r="A91" s="32"/>
      <c r="B91" s="256"/>
      <c r="C91" s="256"/>
      <c r="D91" s="256"/>
      <c r="E91" s="256"/>
      <c r="F91" s="256"/>
      <c r="G91" s="256"/>
      <c r="H91" s="256"/>
      <c r="I91" s="256"/>
    </row>
    <row r="92" spans="1:9" s="247" customFormat="1">
      <c r="A92" s="32"/>
      <c r="B92" s="256"/>
      <c r="C92" s="256"/>
      <c r="D92" s="256"/>
      <c r="E92" s="256"/>
      <c r="F92" s="256"/>
      <c r="G92" s="256"/>
      <c r="H92" s="256"/>
      <c r="I92" s="256"/>
    </row>
    <row r="93" spans="1:9" s="247" customFormat="1">
      <c r="A93" s="32"/>
      <c r="B93" s="256"/>
      <c r="C93" s="256"/>
      <c r="D93" s="256"/>
      <c r="E93" s="256"/>
      <c r="F93" s="256"/>
      <c r="G93" s="256"/>
      <c r="H93" s="256"/>
      <c r="I93" s="256"/>
    </row>
    <row r="94" spans="1:9" s="247" customFormat="1">
      <c r="A94" s="32"/>
      <c r="B94" s="256"/>
      <c r="C94" s="256"/>
      <c r="D94" s="256"/>
      <c r="E94" s="256"/>
      <c r="F94" s="256"/>
      <c r="G94" s="256"/>
      <c r="H94" s="256"/>
      <c r="I94" s="256"/>
    </row>
    <row r="95" spans="1:9" s="247" customFormat="1">
      <c r="A95" s="32"/>
      <c r="B95" s="256"/>
      <c r="C95" s="256"/>
      <c r="D95" s="256"/>
      <c r="E95" s="256"/>
      <c r="F95" s="256"/>
      <c r="G95" s="256"/>
      <c r="H95" s="256"/>
      <c r="I95" s="256"/>
    </row>
    <row r="96" spans="1:9" s="247" customFormat="1">
      <c r="A96" s="32"/>
      <c r="B96" s="256"/>
      <c r="C96" s="256"/>
      <c r="D96" s="256"/>
      <c r="E96" s="256"/>
      <c r="F96" s="256"/>
      <c r="G96" s="256"/>
      <c r="H96" s="256"/>
      <c r="I96" s="256"/>
    </row>
    <row r="97" spans="1:9" s="247" customFormat="1">
      <c r="A97" s="32"/>
      <c r="B97" s="256"/>
      <c r="C97" s="256"/>
      <c r="D97" s="256"/>
      <c r="E97" s="256"/>
      <c r="F97" s="256"/>
      <c r="G97" s="256"/>
      <c r="H97" s="256"/>
      <c r="I97" s="256"/>
    </row>
    <row r="98" spans="1:9" s="247" customFormat="1">
      <c r="A98" s="32"/>
      <c r="B98" s="256"/>
      <c r="C98" s="256"/>
      <c r="D98" s="256"/>
      <c r="E98" s="256"/>
      <c r="F98" s="256"/>
      <c r="G98" s="256"/>
      <c r="H98" s="256"/>
      <c r="I98" s="256"/>
    </row>
    <row r="99" spans="1:9" s="247" customFormat="1">
      <c r="A99" s="32"/>
      <c r="B99" s="256"/>
      <c r="C99" s="256"/>
      <c r="D99" s="256"/>
      <c r="E99" s="256"/>
      <c r="F99" s="256"/>
      <c r="G99" s="256"/>
      <c r="H99" s="256"/>
      <c r="I99" s="256"/>
    </row>
    <row r="100" spans="1:9" s="247" customFormat="1">
      <c r="A100" s="32"/>
      <c r="B100" s="256"/>
      <c r="C100" s="256"/>
      <c r="D100" s="256"/>
      <c r="E100" s="256"/>
      <c r="F100" s="256"/>
      <c r="G100" s="256"/>
      <c r="H100" s="256"/>
      <c r="I100" s="256"/>
    </row>
    <row r="101" spans="1:9" s="247" customFormat="1">
      <c r="A101" s="32"/>
      <c r="B101" s="256"/>
      <c r="C101" s="256"/>
      <c r="D101" s="256"/>
      <c r="E101" s="256"/>
      <c r="F101" s="256"/>
      <c r="G101" s="256"/>
      <c r="H101" s="256"/>
      <c r="I101" s="256"/>
    </row>
    <row r="102" spans="1:9" s="247" customFormat="1">
      <c r="A102" s="32"/>
      <c r="B102" s="256"/>
      <c r="C102" s="256"/>
      <c r="D102" s="256"/>
      <c r="E102" s="256"/>
      <c r="F102" s="256"/>
      <c r="G102" s="256"/>
      <c r="H102" s="256"/>
      <c r="I102" s="256"/>
    </row>
    <row r="103" spans="1:9" s="247" customFormat="1">
      <c r="A103" s="32"/>
      <c r="B103" s="256"/>
      <c r="C103" s="256"/>
      <c r="D103" s="256"/>
      <c r="E103" s="256"/>
      <c r="F103" s="256"/>
      <c r="G103" s="256"/>
      <c r="H103" s="256"/>
      <c r="I103" s="256"/>
    </row>
    <row r="104" spans="1:9" s="247" customFormat="1">
      <c r="A104" s="32"/>
      <c r="B104" s="256"/>
      <c r="C104" s="256"/>
      <c r="D104" s="256"/>
      <c r="E104" s="256"/>
      <c r="F104" s="256"/>
      <c r="G104" s="256"/>
      <c r="H104" s="256"/>
      <c r="I104" s="256"/>
    </row>
    <row r="105" spans="1:9" s="247" customFormat="1">
      <c r="A105" s="32"/>
      <c r="B105" s="256"/>
      <c r="C105" s="256"/>
      <c r="D105" s="256"/>
      <c r="E105" s="256"/>
      <c r="F105" s="256"/>
      <c r="G105" s="256"/>
      <c r="H105" s="256"/>
      <c r="I105" s="256"/>
    </row>
    <row r="106" spans="1:9" s="247" customFormat="1">
      <c r="A106" s="32"/>
      <c r="B106" s="256"/>
      <c r="C106" s="256"/>
      <c r="D106" s="256"/>
      <c r="E106" s="256"/>
      <c r="F106" s="256"/>
      <c r="G106" s="256"/>
      <c r="H106" s="256"/>
      <c r="I106" s="256"/>
    </row>
    <row r="107" spans="1:9" s="247" customFormat="1">
      <c r="A107" s="32"/>
      <c r="B107" s="256"/>
      <c r="C107" s="256"/>
      <c r="D107" s="256"/>
      <c r="E107" s="256"/>
      <c r="F107" s="256"/>
      <c r="G107" s="256"/>
      <c r="H107" s="256"/>
      <c r="I107" s="256"/>
    </row>
    <row r="108" spans="1:9" s="247" customFormat="1">
      <c r="A108" s="32"/>
      <c r="B108" s="256"/>
      <c r="C108" s="256"/>
      <c r="D108" s="256"/>
      <c r="E108" s="256"/>
      <c r="F108" s="256"/>
      <c r="G108" s="256"/>
      <c r="H108" s="256"/>
      <c r="I108" s="256"/>
    </row>
    <row r="109" spans="1:9" s="247" customFormat="1">
      <c r="A109" s="32"/>
      <c r="B109" s="256"/>
      <c r="C109" s="256"/>
      <c r="D109" s="256"/>
      <c r="E109" s="256"/>
      <c r="F109" s="256"/>
      <c r="G109" s="256"/>
      <c r="H109" s="256"/>
      <c r="I109" s="256"/>
    </row>
    <row r="110" spans="1:9">
      <c r="A110" s="32"/>
    </row>
    <row r="111" spans="1:9">
      <c r="A111" s="32"/>
      <c r="B111" s="38"/>
      <c r="C111" s="38"/>
      <c r="D111" s="38"/>
      <c r="E111" s="38"/>
      <c r="F111" s="38"/>
      <c r="G111" s="38"/>
      <c r="H111" s="38"/>
    </row>
    <row r="112" spans="1:9">
      <c r="A112" s="32"/>
      <c r="B112" s="36"/>
      <c r="C112" s="36"/>
      <c r="D112" s="36"/>
      <c r="E112" s="36"/>
      <c r="F112" s="36"/>
      <c r="G112" s="36"/>
      <c r="H112" s="36"/>
    </row>
    <row r="113" spans="1:8">
      <c r="A113" s="32"/>
      <c r="B113" s="254"/>
      <c r="C113" s="254"/>
      <c r="D113" s="254"/>
      <c r="E113" s="254"/>
      <c r="F113" s="254"/>
      <c r="G113" s="254"/>
      <c r="H113" s="254"/>
    </row>
    <row r="114" spans="1:8">
      <c r="A114" s="32"/>
      <c r="B114" s="254"/>
      <c r="C114" s="254"/>
      <c r="D114" s="254"/>
      <c r="E114" s="254"/>
      <c r="F114" s="254"/>
      <c r="G114" s="254"/>
      <c r="H114" s="254"/>
    </row>
    <row r="115" spans="1:8">
      <c r="A115" s="32"/>
      <c r="B115" s="254"/>
      <c r="C115" s="254"/>
      <c r="D115" s="254"/>
      <c r="E115" s="254"/>
      <c r="F115" s="254"/>
      <c r="G115" s="254"/>
      <c r="H115" s="254"/>
    </row>
    <row r="116" spans="1:8">
      <c r="A116" s="32"/>
      <c r="B116" s="254"/>
      <c r="C116" s="254"/>
      <c r="D116" s="254"/>
      <c r="E116" s="254"/>
      <c r="F116" s="254"/>
      <c r="G116" s="254"/>
      <c r="H116" s="254"/>
    </row>
    <row r="117" spans="1:8">
      <c r="A117" s="32"/>
      <c r="B117" s="254"/>
      <c r="C117" s="254"/>
      <c r="D117" s="254"/>
      <c r="E117" s="254"/>
      <c r="F117" s="254"/>
      <c r="G117" s="254"/>
      <c r="H117" s="254"/>
    </row>
    <row r="118" spans="1:8">
      <c r="A118" s="32"/>
      <c r="B118" s="36"/>
      <c r="C118" s="36"/>
      <c r="D118" s="36"/>
      <c r="E118" s="36"/>
      <c r="F118" s="36"/>
      <c r="G118" s="36"/>
      <c r="H118" s="36"/>
    </row>
    <row r="119" spans="1:8">
      <c r="A119" s="32"/>
      <c r="B119" s="36"/>
      <c r="C119" s="36"/>
      <c r="D119" s="36"/>
      <c r="E119" s="36"/>
      <c r="F119" s="36"/>
      <c r="G119" s="36"/>
      <c r="H119" s="36"/>
    </row>
    <row r="120" spans="1:8">
      <c r="A120" s="32"/>
      <c r="B120" s="254"/>
      <c r="C120" s="254"/>
      <c r="D120" s="254"/>
      <c r="E120" s="254"/>
      <c r="F120" s="254"/>
      <c r="G120" s="254"/>
      <c r="H120" s="254"/>
    </row>
    <row r="121" spans="1:8">
      <c r="A121" s="32"/>
      <c r="B121" s="254"/>
      <c r="C121" s="254"/>
      <c r="D121" s="254"/>
      <c r="E121" s="254"/>
      <c r="F121" s="254"/>
      <c r="G121" s="254"/>
      <c r="H121" s="254"/>
    </row>
    <row r="122" spans="1:8">
      <c r="A122" s="32"/>
      <c r="B122" s="254"/>
      <c r="C122" s="254"/>
      <c r="D122" s="254"/>
      <c r="E122" s="254"/>
      <c r="F122" s="254"/>
      <c r="G122" s="254"/>
      <c r="H122" s="254"/>
    </row>
    <row r="123" spans="1:8">
      <c r="A123" s="32"/>
      <c r="B123" s="254"/>
      <c r="C123" s="254"/>
      <c r="D123" s="254"/>
      <c r="E123" s="254"/>
      <c r="F123" s="254"/>
      <c r="G123" s="254"/>
      <c r="H123" s="254"/>
    </row>
    <row r="124" spans="1:8">
      <c r="A124" s="32"/>
      <c r="B124" s="254"/>
      <c r="C124" s="254"/>
      <c r="D124" s="254"/>
      <c r="E124" s="254"/>
      <c r="F124" s="254"/>
      <c r="G124" s="254"/>
      <c r="H124" s="254"/>
    </row>
    <row r="125" spans="1:8">
      <c r="A125" s="32"/>
      <c r="B125" s="36"/>
      <c r="C125" s="36"/>
      <c r="D125" s="36"/>
      <c r="E125" s="36"/>
      <c r="F125" s="36"/>
      <c r="G125" s="36"/>
      <c r="H125" s="36"/>
    </row>
    <row r="126" spans="1:8">
      <c r="A126" s="32"/>
      <c r="B126" s="36"/>
      <c r="C126" s="36"/>
      <c r="D126" s="36"/>
      <c r="E126" s="36"/>
      <c r="F126" s="36"/>
      <c r="G126" s="36"/>
      <c r="H126" s="36"/>
    </row>
    <row r="127" spans="1:8">
      <c r="A127" s="32"/>
      <c r="B127" s="254"/>
      <c r="C127" s="254"/>
      <c r="D127" s="254"/>
      <c r="E127" s="254"/>
      <c r="F127" s="254"/>
      <c r="G127" s="254"/>
      <c r="H127" s="254"/>
    </row>
    <row r="128" spans="1:8">
      <c r="A128" s="32"/>
      <c r="B128" s="254"/>
      <c r="C128" s="254"/>
      <c r="D128" s="254"/>
      <c r="E128" s="254"/>
      <c r="F128" s="254"/>
      <c r="G128" s="254"/>
      <c r="H128" s="254"/>
    </row>
    <row r="129" spans="1:8">
      <c r="A129" s="32"/>
      <c r="B129" s="254"/>
      <c r="C129" s="254"/>
      <c r="D129" s="254"/>
      <c r="E129" s="254"/>
      <c r="F129" s="254"/>
      <c r="G129" s="254"/>
      <c r="H129" s="254"/>
    </row>
    <row r="130" spans="1:8">
      <c r="A130" s="32"/>
      <c r="B130" s="254"/>
      <c r="C130" s="254"/>
      <c r="D130" s="254"/>
      <c r="E130" s="254"/>
      <c r="F130" s="254"/>
      <c r="G130" s="254"/>
      <c r="H130" s="254"/>
    </row>
    <row r="131" spans="1:8">
      <c r="A131" s="32"/>
      <c r="B131" s="254"/>
      <c r="C131" s="254"/>
      <c r="D131" s="254"/>
      <c r="E131" s="254"/>
      <c r="F131" s="254"/>
      <c r="G131" s="254"/>
      <c r="H131" s="254"/>
    </row>
    <row r="132" spans="1:8">
      <c r="A132" s="32"/>
      <c r="B132" s="254"/>
      <c r="C132" s="254"/>
      <c r="D132" s="254"/>
      <c r="E132" s="254"/>
      <c r="F132" s="254"/>
      <c r="G132" s="254"/>
      <c r="H132" s="254"/>
    </row>
    <row r="133" spans="1:8">
      <c r="A133" s="32"/>
      <c r="B133" s="254"/>
      <c r="C133" s="254"/>
      <c r="D133" s="254"/>
      <c r="E133" s="254"/>
      <c r="F133" s="254"/>
      <c r="G133" s="254"/>
      <c r="H133" s="254"/>
    </row>
    <row r="134" spans="1:8">
      <c r="A134" s="32"/>
      <c r="B134" s="36"/>
      <c r="C134" s="36"/>
      <c r="D134" s="36"/>
      <c r="E134" s="36"/>
      <c r="F134" s="36"/>
      <c r="G134" s="36"/>
      <c r="H134" s="36"/>
    </row>
    <row r="135" spans="1:8">
      <c r="A135" s="32"/>
      <c r="B135" s="36"/>
      <c r="C135" s="36"/>
      <c r="D135" s="36"/>
      <c r="E135" s="36"/>
      <c r="F135" s="36"/>
      <c r="G135" s="36"/>
      <c r="H135" s="36"/>
    </row>
    <row r="136" spans="1:8">
      <c r="A136" s="32"/>
      <c r="B136" s="254"/>
      <c r="C136" s="254"/>
      <c r="D136" s="254"/>
      <c r="E136" s="254"/>
      <c r="F136" s="254"/>
      <c r="G136" s="254"/>
      <c r="H136" s="254"/>
    </row>
    <row r="137" spans="1:8">
      <c r="A137" s="32"/>
      <c r="B137" s="254"/>
      <c r="C137" s="254"/>
      <c r="D137" s="254"/>
      <c r="E137" s="254"/>
      <c r="F137" s="254"/>
      <c r="G137" s="254"/>
      <c r="H137" s="254"/>
    </row>
    <row r="138" spans="1:8">
      <c r="A138" s="32"/>
      <c r="B138" s="254"/>
      <c r="C138" s="254"/>
      <c r="D138" s="254"/>
      <c r="E138" s="254"/>
      <c r="F138" s="254"/>
      <c r="G138" s="254"/>
      <c r="H138" s="254"/>
    </row>
    <row r="139" spans="1:8">
      <c r="A139" s="32"/>
      <c r="B139" s="254"/>
      <c r="C139" s="254"/>
      <c r="D139" s="254"/>
      <c r="E139" s="254"/>
      <c r="F139" s="254"/>
      <c r="G139" s="254"/>
      <c r="H139" s="254"/>
    </row>
    <row r="140" spans="1:8">
      <c r="A140" s="32"/>
      <c r="B140" s="36"/>
      <c r="C140" s="36"/>
      <c r="D140" s="36"/>
      <c r="E140" s="36"/>
      <c r="F140" s="36"/>
      <c r="G140" s="36"/>
      <c r="H140" s="36"/>
    </row>
    <row r="141" spans="1:8">
      <c r="A141" s="32"/>
      <c r="B141" s="254"/>
      <c r="C141" s="254"/>
      <c r="D141" s="254"/>
      <c r="E141" s="254"/>
      <c r="F141" s="254"/>
      <c r="G141" s="254"/>
      <c r="H141" s="254"/>
    </row>
    <row r="142" spans="1:8">
      <c r="A142" s="32"/>
      <c r="B142" s="254"/>
      <c r="C142" s="254"/>
      <c r="D142" s="254"/>
      <c r="E142" s="254"/>
      <c r="F142" s="254"/>
      <c r="G142" s="254"/>
      <c r="H142" s="254"/>
    </row>
    <row r="143" spans="1:8">
      <c r="A143" s="32"/>
      <c r="B143" s="254"/>
      <c r="C143" s="254"/>
      <c r="D143" s="254"/>
      <c r="E143" s="254"/>
      <c r="F143" s="254"/>
      <c r="G143" s="254"/>
      <c r="H143" s="254"/>
    </row>
    <row r="144" spans="1:8">
      <c r="A144" s="32"/>
      <c r="B144" s="254"/>
      <c r="C144" s="254"/>
      <c r="D144" s="254"/>
      <c r="E144" s="254"/>
      <c r="F144" s="254"/>
      <c r="G144" s="254"/>
      <c r="H144" s="254"/>
    </row>
    <row r="145" spans="2:8">
      <c r="B145" s="254"/>
      <c r="C145" s="254"/>
      <c r="D145" s="254"/>
      <c r="E145" s="254"/>
      <c r="F145" s="254"/>
      <c r="G145" s="254"/>
      <c r="H145" s="254"/>
    </row>
    <row r="146" spans="2:8">
      <c r="B146" s="36"/>
      <c r="C146" s="36"/>
      <c r="D146" s="36"/>
      <c r="E146" s="36"/>
      <c r="F146" s="36"/>
      <c r="G146" s="36"/>
      <c r="H146" s="36"/>
    </row>
    <row r="147" spans="2:8">
      <c r="B147" s="254"/>
      <c r="C147" s="254"/>
      <c r="D147" s="254"/>
      <c r="E147" s="254"/>
      <c r="F147" s="254"/>
      <c r="G147" s="254"/>
      <c r="H147" s="254"/>
    </row>
    <row r="148" spans="2:8">
      <c r="B148" s="254"/>
      <c r="C148" s="254"/>
      <c r="D148" s="254"/>
      <c r="E148" s="254"/>
      <c r="F148" s="254"/>
      <c r="G148" s="254"/>
      <c r="H148" s="254"/>
    </row>
    <row r="149" spans="2:8">
      <c r="B149" s="36"/>
      <c r="C149" s="36"/>
      <c r="D149" s="36"/>
      <c r="E149" s="36"/>
      <c r="F149" s="36"/>
      <c r="G149" s="36"/>
      <c r="H149" s="36"/>
    </row>
    <row r="150" spans="2:8">
      <c r="B150" s="39"/>
      <c r="C150" s="39"/>
      <c r="D150" s="39"/>
      <c r="E150" s="39"/>
      <c r="F150" s="39"/>
      <c r="G150" s="39"/>
      <c r="H150" s="39"/>
    </row>
    <row r="151" spans="2:8">
      <c r="B151" s="254"/>
      <c r="C151" s="254"/>
      <c r="D151" s="254"/>
      <c r="E151" s="254"/>
      <c r="F151" s="254"/>
      <c r="G151" s="254"/>
      <c r="H151" s="254"/>
    </row>
  </sheetData>
  <mergeCells count="7">
    <mergeCell ref="A22:I22"/>
    <mergeCell ref="A42:I42"/>
    <mergeCell ref="A4:I4"/>
    <mergeCell ref="B5:C5"/>
    <mergeCell ref="E5:F5"/>
    <mergeCell ref="H5:I5"/>
    <mergeCell ref="A7:I7"/>
  </mergeCells>
  <phoneticPr fontId="0" type="noConversion"/>
  <printOptions horizontalCentered="1" verticalCentered="1"/>
  <pageMargins left="0.51181102362204722" right="0.51181102362204722" top="0.39370078740157483" bottom="1.1023622047244095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813">
    <pageSetUpPr fitToPage="1"/>
  </sheetPr>
  <dimension ref="A1:N107"/>
  <sheetViews>
    <sheetView workbookViewId="0"/>
  </sheetViews>
  <sheetFormatPr baseColWidth="10" defaultColWidth="8.85546875" defaultRowHeight="12.75"/>
  <cols>
    <col min="1" max="1" width="45.7109375" style="5" customWidth="1"/>
    <col min="2" max="2" width="11.28515625" style="5" customWidth="1"/>
    <col min="3" max="3" width="12.85546875" style="5" customWidth="1"/>
    <col min="4" max="4" width="2.28515625" style="98" customWidth="1"/>
    <col min="5" max="5" width="49" style="5" customWidth="1"/>
    <col min="6" max="6" width="11" style="5" customWidth="1"/>
    <col min="7" max="7" width="12.85546875" style="5" customWidth="1"/>
    <col min="8" max="8" width="2.28515625" style="5" customWidth="1"/>
    <col min="9" max="9" width="49.7109375" style="5" customWidth="1"/>
    <col min="10" max="10" width="11" style="5" customWidth="1"/>
    <col min="11" max="11" width="12.28515625" style="5" customWidth="1"/>
    <col min="12" max="16384" width="8.85546875" style="5"/>
  </cols>
  <sheetData>
    <row r="1" spans="1:14" ht="15.75" customHeight="1">
      <c r="A1" s="50" t="s">
        <v>171</v>
      </c>
      <c r="G1" s="65"/>
    </row>
    <row r="2" spans="1:14" ht="15.75" customHeight="1">
      <c r="A2" s="6" t="s">
        <v>413</v>
      </c>
      <c r="G2" s="65"/>
    </row>
    <row r="3" spans="1:14" ht="18" customHeight="1" thickBot="1">
      <c r="A3" s="70" t="s">
        <v>298</v>
      </c>
      <c r="B3" s="12"/>
      <c r="C3" s="12"/>
      <c r="D3" s="99"/>
      <c r="E3" s="12"/>
      <c r="F3" s="12"/>
      <c r="K3" s="85" t="s">
        <v>329</v>
      </c>
    </row>
    <row r="4" spans="1:14" s="8" customFormat="1" ht="39.950000000000003" customHeight="1" thickTop="1" thickBot="1">
      <c r="A4" s="331" t="s">
        <v>142</v>
      </c>
      <c r="B4" s="331"/>
      <c r="C4" s="331"/>
      <c r="D4" s="97"/>
      <c r="E4" s="331" t="s">
        <v>30</v>
      </c>
      <c r="F4" s="331"/>
      <c r="G4" s="331"/>
      <c r="I4" s="331" t="s">
        <v>140</v>
      </c>
      <c r="J4" s="331"/>
      <c r="K4" s="331"/>
    </row>
    <row r="5" spans="1:14" s="8" customFormat="1" ht="39.75" customHeight="1" thickBot="1">
      <c r="A5" s="125"/>
      <c r="B5" s="181" t="s">
        <v>399</v>
      </c>
      <c r="C5" s="181" t="s">
        <v>400</v>
      </c>
      <c r="D5" s="97"/>
      <c r="E5" s="125"/>
      <c r="F5" s="181" t="s">
        <v>399</v>
      </c>
      <c r="G5" s="181" t="s">
        <v>400</v>
      </c>
      <c r="I5" s="125"/>
      <c r="J5" s="181" t="s">
        <v>399</v>
      </c>
      <c r="K5" s="181" t="s">
        <v>400</v>
      </c>
    </row>
    <row r="6" spans="1:14" ht="39.950000000000003" customHeight="1">
      <c r="A6" s="96" t="s">
        <v>152</v>
      </c>
      <c r="B6" s="41">
        <v>1.1105230049124699</v>
      </c>
      <c r="C6" s="41">
        <v>1.3582158851363944</v>
      </c>
      <c r="D6" s="100"/>
      <c r="E6" s="184" t="s">
        <v>342</v>
      </c>
      <c r="F6" s="41">
        <v>268.01294290854577</v>
      </c>
      <c r="G6" s="41">
        <v>67.68753762895652</v>
      </c>
      <c r="H6" s="17"/>
      <c r="I6" s="96" t="s">
        <v>156</v>
      </c>
      <c r="J6" s="41">
        <v>15.224934716768457</v>
      </c>
      <c r="K6" s="41">
        <v>24.051916453999375</v>
      </c>
    </row>
    <row r="7" spans="1:14" ht="39.950000000000003" customHeight="1">
      <c r="A7" s="96" t="s">
        <v>153</v>
      </c>
      <c r="B7" s="41">
        <v>1.5080059546302718</v>
      </c>
      <c r="C7" s="41">
        <v>1.899983386687111</v>
      </c>
      <c r="D7" s="100"/>
      <c r="E7" s="184" t="s">
        <v>273</v>
      </c>
      <c r="F7" s="41">
        <v>67.262901649386805</v>
      </c>
      <c r="G7" s="41">
        <v>46.150066371009494</v>
      </c>
      <c r="H7" s="17"/>
      <c r="I7" s="96" t="s">
        <v>277</v>
      </c>
      <c r="J7" s="41">
        <v>2.0733243502238889</v>
      </c>
      <c r="K7" s="41">
        <v>0.42574054106293729</v>
      </c>
    </row>
    <row r="8" spans="1:14" ht="39.950000000000003" customHeight="1">
      <c r="A8" s="96" t="s">
        <v>326</v>
      </c>
      <c r="B8" s="41">
        <v>130.44287201538424</v>
      </c>
      <c r="C8" s="41">
        <v>78.980805347634302</v>
      </c>
      <c r="D8" s="100"/>
      <c r="E8" s="184" t="s">
        <v>147</v>
      </c>
      <c r="F8" s="41">
        <v>32.737098350613195</v>
      </c>
      <c r="G8" s="41">
        <v>53.849933628990499</v>
      </c>
      <c r="H8" s="17"/>
      <c r="I8" s="96" t="s">
        <v>278</v>
      </c>
      <c r="J8" s="41">
        <v>13.151603037629478</v>
      </c>
      <c r="K8" s="41">
        <v>7.298228698526585</v>
      </c>
    </row>
    <row r="9" spans="1:14" ht="39.950000000000003" customHeight="1">
      <c r="A9" s="96" t="s">
        <v>154</v>
      </c>
      <c r="B9" s="41">
        <v>34.900355082770488</v>
      </c>
      <c r="C9" s="41">
        <v>31.854498300928132</v>
      </c>
      <c r="D9" s="100"/>
      <c r="E9" s="184" t="s">
        <v>340</v>
      </c>
      <c r="F9" s="41">
        <v>63.420279756803502</v>
      </c>
      <c r="G9" s="41">
        <v>32.625834619085417</v>
      </c>
      <c r="H9" s="17"/>
      <c r="I9" s="96" t="s">
        <v>157</v>
      </c>
      <c r="J9" s="41">
        <v>3.0540740480480539</v>
      </c>
      <c r="K9" s="41">
        <v>5.1912701757326971</v>
      </c>
    </row>
    <row r="10" spans="1:14" ht="39.950000000000003" customHeight="1">
      <c r="A10" s="232" t="s">
        <v>265</v>
      </c>
      <c r="B10" s="233">
        <v>539.63099697801943</v>
      </c>
      <c r="C10" s="233">
        <v>232.8279513111772</v>
      </c>
      <c r="D10" s="100"/>
      <c r="E10" s="185" t="s">
        <v>331</v>
      </c>
      <c r="F10" s="41">
        <v>87.237965320539615</v>
      </c>
      <c r="G10" s="41">
        <v>59.232204181358995</v>
      </c>
      <c r="H10" s="17"/>
      <c r="I10" s="96" t="s">
        <v>158</v>
      </c>
      <c r="J10" s="41">
        <v>1.2157283288439404</v>
      </c>
      <c r="K10" s="41">
        <v>1.2170382221520564</v>
      </c>
    </row>
    <row r="11" spans="1:14" ht="39.950000000000003" customHeight="1" thickBot="1">
      <c r="A11" s="232" t="s">
        <v>172</v>
      </c>
      <c r="B11" s="233">
        <v>262.00207076419161</v>
      </c>
      <c r="C11" s="233">
        <v>147.66460499379951</v>
      </c>
      <c r="D11" s="100"/>
      <c r="E11" s="184" t="s">
        <v>146</v>
      </c>
      <c r="F11" s="41">
        <v>56.316721250718984</v>
      </c>
      <c r="G11" s="41">
        <v>46.376414900170026</v>
      </c>
      <c r="H11" s="17"/>
      <c r="I11" s="96" t="s">
        <v>344</v>
      </c>
      <c r="J11" s="41">
        <v>28.5113000197308</v>
      </c>
      <c r="K11" s="41">
        <v>41.434737668067598</v>
      </c>
      <c r="N11" s="260"/>
    </row>
    <row r="12" spans="1:14" ht="39.950000000000003" customHeight="1" thickTop="1" thickBot="1">
      <c r="A12" s="331" t="s">
        <v>141</v>
      </c>
      <c r="B12" s="331"/>
      <c r="C12" s="331"/>
      <c r="D12" s="97"/>
      <c r="E12" s="184" t="s">
        <v>347</v>
      </c>
      <c r="F12" s="41">
        <v>86.179109638647688</v>
      </c>
      <c r="G12" s="41">
        <v>84.243170213375706</v>
      </c>
      <c r="H12" s="17"/>
      <c r="I12" s="96" t="s">
        <v>345</v>
      </c>
      <c r="J12" s="41">
        <v>48.937207435102593</v>
      </c>
      <c r="K12" s="41">
        <v>23.69990652484115</v>
      </c>
    </row>
    <row r="13" spans="1:14" ht="39.950000000000003" customHeight="1" thickTop="1" thickBot="1">
      <c r="A13" s="96" t="s">
        <v>155</v>
      </c>
      <c r="B13" s="41">
        <v>62.061929023526638</v>
      </c>
      <c r="C13" s="41">
        <v>64.03384698599362</v>
      </c>
      <c r="D13" s="100"/>
      <c r="E13" s="331" t="s">
        <v>276</v>
      </c>
      <c r="F13" s="331"/>
      <c r="G13" s="331"/>
      <c r="H13" s="17"/>
      <c r="I13" s="96" t="s">
        <v>330</v>
      </c>
      <c r="J13" s="41">
        <v>13.298915474902632</v>
      </c>
      <c r="K13" s="41">
        <v>15.017546974721164</v>
      </c>
      <c r="N13" s="41"/>
    </row>
    <row r="14" spans="1:14" ht="39.950000000000003" customHeight="1" thickBot="1">
      <c r="A14" s="96" t="s">
        <v>267</v>
      </c>
      <c r="B14" s="41">
        <v>98.644314792387135</v>
      </c>
      <c r="C14" s="41">
        <v>97.726905163378277</v>
      </c>
      <c r="D14" s="100"/>
      <c r="E14" s="184" t="s">
        <v>274</v>
      </c>
      <c r="F14" s="41">
        <v>13.820890361352312</v>
      </c>
      <c r="G14" s="41">
        <v>15.756829786624294</v>
      </c>
      <c r="H14" s="17"/>
      <c r="I14" s="96" t="s">
        <v>346</v>
      </c>
      <c r="J14" s="41">
        <v>18.27900876481651</v>
      </c>
      <c r="K14" s="41">
        <v>29.243186629732072</v>
      </c>
    </row>
    <row r="15" spans="1:14" ht="39.950000000000003" customHeight="1" thickTop="1" thickBot="1">
      <c r="A15" s="96" t="s">
        <v>266</v>
      </c>
      <c r="B15" s="41">
        <v>1.3556852076128671</v>
      </c>
      <c r="C15" s="41">
        <v>2.2730948366217305</v>
      </c>
      <c r="D15" s="100"/>
      <c r="E15" s="184" t="s">
        <v>148</v>
      </c>
      <c r="F15" s="41">
        <v>12.142094772156705</v>
      </c>
      <c r="G15" s="41">
        <v>15.308635807843027</v>
      </c>
      <c r="H15" s="17"/>
      <c r="I15" s="331" t="s">
        <v>31</v>
      </c>
      <c r="J15" s="331"/>
      <c r="K15" s="331"/>
    </row>
    <row r="16" spans="1:14" ht="39.950000000000003" customHeight="1">
      <c r="A16" s="96" t="s">
        <v>269</v>
      </c>
      <c r="B16" s="41">
        <v>45.188155936465471</v>
      </c>
      <c r="C16" s="41">
        <v>43.659707809807294</v>
      </c>
      <c r="D16" s="100"/>
      <c r="E16" s="184" t="s">
        <v>150</v>
      </c>
      <c r="F16" s="41">
        <v>15.121903112955781</v>
      </c>
      <c r="G16" s="41">
        <v>13.230143335628714</v>
      </c>
      <c r="H16" s="17"/>
      <c r="I16" s="185" t="s">
        <v>336</v>
      </c>
      <c r="J16" s="41">
        <v>6.6212432324800217</v>
      </c>
      <c r="K16" s="41">
        <v>9.9676803924990942</v>
      </c>
    </row>
    <row r="17" spans="1:11" ht="39.950000000000003" customHeight="1">
      <c r="A17" s="96" t="s">
        <v>271</v>
      </c>
      <c r="B17" s="41">
        <v>39.040030283724562</v>
      </c>
      <c r="C17" s="41">
        <v>33.06622414533846</v>
      </c>
      <c r="D17" s="100"/>
      <c r="E17" s="185" t="s">
        <v>149</v>
      </c>
      <c r="F17" s="41">
        <v>19.694454273906246</v>
      </c>
      <c r="G17" s="41">
        <v>13.298143725197148</v>
      </c>
      <c r="I17" s="185" t="s">
        <v>332</v>
      </c>
      <c r="J17" s="41">
        <v>21.183946860967438</v>
      </c>
      <c r="K17" s="41">
        <v>16.916185214154787</v>
      </c>
    </row>
    <row r="18" spans="1:11" ht="39.950000000000003" customHeight="1">
      <c r="A18" s="96" t="s">
        <v>337</v>
      </c>
      <c r="B18" s="41">
        <v>9.3068360685270441</v>
      </c>
      <c r="C18" s="41">
        <v>8.1862297883609543</v>
      </c>
      <c r="D18" s="100"/>
      <c r="E18" s="185" t="s">
        <v>151</v>
      </c>
      <c r="F18" s="41">
        <v>24.527697648636384</v>
      </c>
      <c r="G18" s="41">
        <v>11.492620883437105</v>
      </c>
      <c r="I18" s="185" t="s">
        <v>333</v>
      </c>
      <c r="J18" s="41">
        <v>26.382728680073836</v>
      </c>
      <c r="K18" s="41">
        <v>14.619431664880967</v>
      </c>
    </row>
    <row r="19" spans="1:11" ht="39.950000000000003" customHeight="1">
      <c r="A19" s="96" t="s">
        <v>270</v>
      </c>
      <c r="B19" s="41">
        <v>6.3228378449051856</v>
      </c>
      <c r="C19" s="41">
        <v>15.087838256493288</v>
      </c>
      <c r="D19" s="97"/>
      <c r="E19" s="96" t="s">
        <v>275</v>
      </c>
      <c r="F19" s="41">
        <v>16.693279723651777</v>
      </c>
      <c r="G19" s="41">
        <v>16.657242553351796</v>
      </c>
      <c r="I19" s="185" t="s">
        <v>334</v>
      </c>
      <c r="J19" s="41">
        <v>10.519404322532063</v>
      </c>
      <c r="K19" s="41">
        <v>5.0412122124540657</v>
      </c>
    </row>
    <row r="20" spans="1:11" ht="7.5" customHeight="1" thickBot="1">
      <c r="A20" s="186"/>
      <c r="B20" s="94"/>
      <c r="C20" s="94"/>
      <c r="D20" s="101"/>
      <c r="E20" s="186"/>
      <c r="F20" s="94"/>
      <c r="G20" s="94"/>
      <c r="H20" s="101"/>
      <c r="I20" s="186"/>
      <c r="J20" s="94"/>
      <c r="K20" s="94"/>
    </row>
    <row r="21" spans="1:11" ht="17.25" customHeight="1" thickTop="1">
      <c r="A21" s="296" t="s">
        <v>335</v>
      </c>
      <c r="B21" s="296"/>
      <c r="C21" s="296"/>
      <c r="D21" s="296"/>
      <c r="E21" s="296"/>
      <c r="F21" s="296"/>
      <c r="G21" s="296"/>
      <c r="H21" s="16"/>
    </row>
    <row r="22" spans="1:11" ht="17.25" customHeight="1">
      <c r="A22" s="296" t="s">
        <v>397</v>
      </c>
      <c r="B22" s="296"/>
      <c r="C22" s="296"/>
      <c r="D22" s="296"/>
      <c r="E22" s="296"/>
      <c r="F22" s="296"/>
      <c r="G22" s="296"/>
      <c r="H22" s="10"/>
      <c r="I22" s="53"/>
    </row>
    <row r="23" spans="1:11" ht="17.25" customHeight="1">
      <c r="A23" s="296"/>
      <c r="B23" s="296"/>
      <c r="C23" s="296"/>
      <c r="D23" s="296"/>
      <c r="E23" s="296"/>
      <c r="F23" s="296"/>
      <c r="G23" s="296"/>
      <c r="H23" s="10"/>
    </row>
    <row r="24" spans="1:11" s="12" customFormat="1" ht="12" customHeight="1">
      <c r="A24" s="34"/>
      <c r="B24" s="34"/>
      <c r="C24" s="34"/>
      <c r="D24" s="56"/>
      <c r="E24" s="16"/>
      <c r="F24" s="55"/>
      <c r="G24" s="55"/>
      <c r="H24" s="14"/>
      <c r="I24" s="5"/>
      <c r="J24" s="5"/>
      <c r="K24" s="5"/>
    </row>
    <row r="25" spans="1:11">
      <c r="D25" s="100"/>
      <c r="E25" s="214"/>
      <c r="H25" s="9"/>
      <c r="I25" s="12"/>
      <c r="J25" s="12"/>
      <c r="K25" s="12"/>
    </row>
    <row r="26" spans="1:11">
      <c r="E26" s="215"/>
      <c r="H26" s="9"/>
    </row>
    <row r="27" spans="1:11">
      <c r="E27" s="1"/>
      <c r="H27" s="9"/>
    </row>
    <row r="28" spans="1:11">
      <c r="E28" s="1"/>
      <c r="H28" s="9"/>
    </row>
    <row r="29" spans="1:11">
      <c r="H29" s="9"/>
    </row>
    <row r="30" spans="1:11">
      <c r="E30" s="190"/>
      <c r="F30" s="214"/>
      <c r="H30" s="9"/>
    </row>
    <row r="31" spans="1:11">
      <c r="F31" s="214"/>
      <c r="H31" s="9"/>
    </row>
    <row r="32" spans="1:11">
      <c r="E32" s="1"/>
      <c r="F32" s="214"/>
      <c r="H32" s="9"/>
    </row>
    <row r="33" spans="2:8">
      <c r="H33" s="9"/>
    </row>
    <row r="34" spans="2:8">
      <c r="H34" s="9"/>
    </row>
    <row r="35" spans="2:8">
      <c r="H35" s="9"/>
    </row>
    <row r="36" spans="2:8">
      <c r="E36" s="215"/>
      <c r="H36" s="9"/>
    </row>
    <row r="37" spans="2:8">
      <c r="E37" s="1"/>
      <c r="H37" s="9"/>
    </row>
    <row r="38" spans="2:8">
      <c r="E38" s="1"/>
      <c r="H38" s="9"/>
    </row>
    <row r="39" spans="2:8">
      <c r="H39" s="9"/>
    </row>
    <row r="40" spans="2:8">
      <c r="E40" s="190"/>
      <c r="H40" s="9"/>
    </row>
    <row r="41" spans="2:8">
      <c r="H41" s="9"/>
    </row>
    <row r="42" spans="2:8">
      <c r="E42" s="1"/>
      <c r="H42" s="9"/>
    </row>
    <row r="43" spans="2:8">
      <c r="H43" s="9"/>
    </row>
    <row r="44" spans="2:8">
      <c r="H44" s="9"/>
    </row>
    <row r="45" spans="2:8">
      <c r="H45" s="9"/>
    </row>
    <row r="46" spans="2:8">
      <c r="B46" s="104"/>
      <c r="C46" s="104"/>
      <c r="H46" s="9"/>
    </row>
    <row r="47" spans="2:8">
      <c r="B47" s="104"/>
      <c r="C47" s="104"/>
      <c r="E47" s="41"/>
      <c r="F47" s="104"/>
      <c r="G47" s="104"/>
      <c r="H47" s="9"/>
    </row>
    <row r="48" spans="2:8">
      <c r="F48" s="104"/>
      <c r="G48" s="104"/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</sheetData>
  <mergeCells count="9">
    <mergeCell ref="A21:G21"/>
    <mergeCell ref="A22:G22"/>
    <mergeCell ref="A23:G23"/>
    <mergeCell ref="I4:K4"/>
    <mergeCell ref="I15:K15"/>
    <mergeCell ref="A4:C4"/>
    <mergeCell ref="E4:G4"/>
    <mergeCell ref="A12:C12"/>
    <mergeCell ref="E13:G13"/>
  </mergeCells>
  <phoneticPr fontId="0" type="noConversion"/>
  <printOptions horizontalCentered="1" verticalCentered="1"/>
  <pageMargins left="0.51181102362204722" right="0.51181102362204722" top="0.39370078740157483" bottom="1.1023622047244095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INDICE</vt:lpstr>
      <vt:lpstr>Evol Trim Est Contables 1a</vt:lpstr>
      <vt:lpstr>Evol Trim Indicadores 1b</vt:lpstr>
      <vt:lpstr>Activo Cuadro 2</vt:lpstr>
      <vt:lpstr>Pasivo Cuadro 3</vt:lpstr>
      <vt:lpstr>R Tecnico Cuadro 4</vt:lpstr>
      <vt:lpstr>R Financiero Cuadro 5</vt:lpstr>
      <vt:lpstr>Gestion por Ramos Cuadro 6</vt:lpstr>
      <vt:lpstr> Indicadores Cuadro 7</vt:lpstr>
      <vt:lpstr>Gestión Globales Cuadro 8</vt:lpstr>
      <vt:lpstr>' Indicadores Cuadro 7'!Área_de_impresión</vt:lpstr>
      <vt:lpstr>'Activo Cuadro 2'!Área_de_impresión</vt:lpstr>
      <vt:lpstr>'Evol Trim Est Contables 1a'!Área_de_impresión</vt:lpstr>
      <vt:lpstr>'Evol Trim Indicadores 1b'!Área_de_impresión</vt:lpstr>
      <vt:lpstr>'Gestión Globales Cuadro 8'!Área_de_impresión</vt:lpstr>
      <vt:lpstr>'Gestion por Ramos Cuadro 6'!Área_de_impresión</vt:lpstr>
      <vt:lpstr>'Pasivo Cuadro 3'!Área_de_impresión</vt:lpstr>
      <vt:lpstr>'R Financiero Cuadro 5'!Área_de_impresión</vt:lpstr>
      <vt:lpstr>'R Tecnico Cuadro 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Rodriguez</dc:creator>
  <cp:lastModifiedBy>abattaglia</cp:lastModifiedBy>
  <cp:lastPrinted>2017-09-22T17:13:31Z</cp:lastPrinted>
  <dcterms:created xsi:type="dcterms:W3CDTF">1997-10-10T17:07:17Z</dcterms:created>
  <dcterms:modified xsi:type="dcterms:W3CDTF">2017-09-29T19:14:32Z</dcterms:modified>
</cp:coreProperties>
</file>